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_5" sheetId="1" r:id="rId1"/>
  </sheets>
  <definedNames>
    <definedName name="_xlnm.Print_Area" localSheetId="0">'стр.1_5'!$A$1:$FH$157</definedName>
  </definedNames>
  <calcPr fullCalcOnLoad="1"/>
</workbook>
</file>

<file path=xl/sharedStrings.xml><?xml version="1.0" encoding="utf-8"?>
<sst xmlns="http://schemas.openxmlformats.org/spreadsheetml/2006/main" count="381" uniqueCount="264">
  <si>
    <t>Наименование показателя</t>
  </si>
  <si>
    <t>Код стро-ки</t>
  </si>
  <si>
    <t>Код анали-тики</t>
  </si>
  <si>
    <t>Утверждено плановых назначений</t>
  </si>
  <si>
    <t>через лицевые счета</t>
  </si>
  <si>
    <t>через банковские счета</t>
  </si>
  <si>
    <t>через кассу учреждения</t>
  </si>
  <si>
    <t>некассовыми операциями</t>
  </si>
  <si>
    <t>итого</t>
  </si>
  <si>
    <t>Исполнено плановых назначений</t>
  </si>
  <si>
    <t>Не исполнено плановых назначений</t>
  </si>
  <si>
    <t>КОДЫ</t>
  </si>
  <si>
    <t>0503737</t>
  </si>
  <si>
    <t>383</t>
  </si>
  <si>
    <t>Форма по ОКУД</t>
  </si>
  <si>
    <t>Дата</t>
  </si>
  <si>
    <t>по ОКПО</t>
  </si>
  <si>
    <t>по ОКАТО</t>
  </si>
  <si>
    <t>Глава по БК</t>
  </si>
  <si>
    <t>по ОКЕИ</t>
  </si>
  <si>
    <t>ОТЧЕТ</t>
  </si>
  <si>
    <t>ОБ ИСПОЛНЕНИИ УЧРЕЖДЕНИЕМ ПЛАНА ЕГО ФИНАНСОВО-ХОЗЯЙСТВЕННОЙ ДЕЯТЕЛЬНОСТИ</t>
  </si>
  <si>
    <t xml:space="preserve">на 1 </t>
  </si>
  <si>
    <t xml:space="preserve"> г.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</si>
  <si>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</si>
  <si>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</si>
  <si>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</si>
  <si>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</si>
  <si>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</si>
  <si>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</si>
  <si>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квартальная, годовая</t>
  </si>
  <si>
    <t>Единица измерения: руб.</t>
  </si>
  <si>
    <t>010</t>
  </si>
  <si>
    <r>
      <t>Доходы</t>
    </r>
    <r>
      <rPr>
        <sz val="8"/>
        <rFont val="Arial"/>
        <family val="2"/>
      </rPr>
      <t xml:space="preserve"> - всего</t>
    </r>
  </si>
  <si>
    <t>030</t>
  </si>
  <si>
    <t>120</t>
  </si>
  <si>
    <t>Доходы от собственности</t>
  </si>
  <si>
    <t>101</t>
  </si>
  <si>
    <t>из них:</t>
  </si>
  <si>
    <t>от аренды активов</t>
  </si>
  <si>
    <t>040</t>
  </si>
  <si>
    <t>130</t>
  </si>
  <si>
    <t>Доходы от оказания платных услуг (работ)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</si>
  <si>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</si>
  <si>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</si>
  <si>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</si>
  <si>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</si>
  <si>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</si>
  <si>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>Безвозмездные поступления от бюджетов</t>
  </si>
  <si>
    <t>в том числе:</t>
  </si>
  <si>
    <t>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</si>
  <si>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</si>
  <si>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</si>
  <si>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</si>
  <si>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</si>
  <si>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</si>
  <si>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</si>
  <si>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</si>
  <si>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х</t>
  </si>
  <si>
    <t>от выбытий основных средств</t>
  </si>
  <si>
    <t>092</t>
  </si>
  <si>
    <t>410</t>
  </si>
  <si>
    <t>от выбытий нематериальных активов</t>
  </si>
  <si>
    <t>093</t>
  </si>
  <si>
    <t>420</t>
  </si>
  <si>
    <t>от выбытий непроизведенных активов</t>
  </si>
  <si>
    <t>094</t>
  </si>
  <si>
    <t>430</t>
  </si>
  <si>
    <t>от выбытий материальных запасов</t>
  </si>
  <si>
    <t>095</t>
  </si>
  <si>
    <t>440</t>
  </si>
  <si>
    <t>096</t>
  </si>
  <si>
    <t>097</t>
  </si>
  <si>
    <t>098</t>
  </si>
  <si>
    <t>620</t>
  </si>
  <si>
    <t>630</t>
  </si>
  <si>
    <t>650</t>
  </si>
  <si>
    <t>от выбытий ценных бумаг, кроме акций</t>
  </si>
  <si>
    <t xml:space="preserve">от выбытий акций </t>
  </si>
  <si>
    <t>от выбытий иных финансовых активов</t>
  </si>
  <si>
    <t>Прочие доходы</t>
  </si>
  <si>
    <t>100</t>
  </si>
  <si>
    <t>180</t>
  </si>
  <si>
    <t>субсидии на выполнение государственного (муниципального) задания</t>
  </si>
  <si>
    <t>102</t>
  </si>
  <si>
    <t>103</t>
  </si>
  <si>
    <t>бюджетные инвестиции</t>
  </si>
  <si>
    <t>иные доходы</t>
  </si>
  <si>
    <t>104</t>
  </si>
  <si>
    <t>Форма 0503737 с. 2</t>
  </si>
  <si>
    <t>2. Расходы учреждения</t>
  </si>
  <si>
    <r>
      <t>Расходы</t>
    </r>
    <r>
      <rPr>
        <sz val="8"/>
        <rFont val="Arial"/>
        <family val="2"/>
      </rPr>
      <t xml:space="preserve"> - всего</t>
    </r>
  </si>
  <si>
    <t>200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</si>
  <si>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</si>
  <si>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</si>
  <si>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</si>
  <si>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</si>
  <si>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</si>
  <si>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</si>
  <si>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</si>
  <si>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</si>
  <si>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</si>
  <si>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</si>
  <si>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</si>
  <si>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</si>
  <si>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</si>
  <si>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</si>
  <si>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</si>
  <si>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</si>
  <si>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</si>
  <si>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</si>
  <si>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</si>
  <si>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</si>
  <si>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</si>
  <si>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</si>
  <si>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</si>
  <si>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</si>
  <si>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</si>
  <si>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</si>
  <si>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</si>
  <si>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</si>
  <si>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</si>
  <si>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</si>
  <si>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</si>
  <si>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</si>
  <si>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</si>
  <si>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</si>
  <si>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</si>
  <si>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</si>
  <si>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</si>
  <si>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</si>
  <si>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</si>
  <si>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</si>
  <si>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</si>
  <si>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</si>
  <si>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Безвозмездные перечисления организациям</t>
  </si>
  <si>
    <t>240</t>
  </si>
  <si>
    <t>безвозмездные перечисления государственным и муниципальным организациям</t>
  </si>
  <si>
    <t>241</t>
  </si>
  <si>
    <t>242</t>
  </si>
  <si>
    <t>безвозмездные перечисления организациям, за исключением государственных и муниципальных организаций</t>
  </si>
  <si>
    <t>Форма 0503737 с. 3</t>
  </si>
  <si>
    <t>250</t>
  </si>
  <si>
    <t>Безвозмездные перечисления бюджетам</t>
  </si>
  <si>
    <t>252</t>
  </si>
  <si>
    <t>перечисления наднациональным организациям и правительствам иностранных государств</t>
  </si>
  <si>
    <t>233</t>
  </si>
  <si>
    <t>253</t>
  </si>
  <si>
    <t>перечисления международным организациям</t>
  </si>
  <si>
    <t>260</t>
  </si>
  <si>
    <t>Социальное обеспечение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</si>
  <si>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</si>
  <si>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</si>
  <si>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</si>
  <si>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</si>
  <si>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</si>
  <si>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</si>
  <si>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</si>
  <si>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 xml:space="preserve">Расходы по приобретению нефинансовых активов </t>
  </si>
  <si>
    <t>300</t>
  </si>
  <si>
    <t xml:space="preserve">основных средств 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</si>
  <si>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</si>
  <si>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</si>
  <si>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</si>
  <si>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</si>
  <si>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</si>
  <si>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</si>
  <si>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</si>
  <si>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</si>
  <si>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</si>
  <si>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 xml:space="preserve">Расходы по приобретению финансовых активов </t>
  </si>
  <si>
    <t>270</t>
  </si>
  <si>
    <t>500</t>
  </si>
  <si>
    <t>ценных бумаг, кроме акций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</si>
  <si>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</si>
  <si>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</si>
  <si>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</si>
  <si>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</si>
  <si>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</si>
  <si>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</si>
  <si>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</si>
  <si>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</si>
  <si>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450</t>
  </si>
  <si>
    <t>Форма 0503737 с. 4</t>
  </si>
  <si>
    <t>3. Источники финансирования дефицита средств учреждения</t>
  </si>
  <si>
    <t xml:space="preserve">Внутренние источники </t>
  </si>
  <si>
    <t>521</t>
  </si>
  <si>
    <t>510</t>
  </si>
  <si>
    <t>610</t>
  </si>
  <si>
    <t>поступления от погашения займов (ссуд)</t>
  </si>
  <si>
    <t>525</t>
  </si>
  <si>
    <t>640</t>
  </si>
  <si>
    <t xml:space="preserve">выплаты по предоставлению займов (ссуд) </t>
  </si>
  <si>
    <t>526</t>
  </si>
  <si>
    <t>540</t>
  </si>
  <si>
    <t>поступления заимствований от резидентов</t>
  </si>
  <si>
    <t>527</t>
  </si>
  <si>
    <t>710</t>
  </si>
  <si>
    <t>погашение заимствований от нерезидентов</t>
  </si>
  <si>
    <t>528</t>
  </si>
  <si>
    <t>810</t>
  </si>
  <si>
    <t>Внешние источники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</si>
  <si>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</si>
  <si>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</si>
  <si>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</si>
  <si>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</si>
  <si>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</si>
  <si>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</si>
  <si>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</si>
  <si>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</si>
  <si>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</si>
  <si>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730</t>
  </si>
  <si>
    <t>Изменение остатков по внутренним оборотам средств учреждения</t>
  </si>
  <si>
    <t>731</t>
  </si>
  <si>
    <t xml:space="preserve">увеличение остатков средств учреждения </t>
  </si>
  <si>
    <t>уменьшение остатков средств учреждения</t>
  </si>
  <si>
    <t>732</t>
  </si>
  <si>
    <t>Форма 0503737 с. 5</t>
  </si>
  <si>
    <t xml:space="preserve">Изменение остатков по внутренним расчетам </t>
  </si>
  <si>
    <t>821</t>
  </si>
  <si>
    <t>увеличение остатков по внутренним расчетам (Кт 030404510)</t>
  </si>
  <si>
    <t>822</t>
  </si>
  <si>
    <t>уменьшение остатков по внутренним расчетам (Дт 030404610)</t>
  </si>
  <si>
    <t xml:space="preserve">Изменение остатков расчетов по внутренним привлечениям средств </t>
  </si>
  <si>
    <t>830</t>
  </si>
  <si>
    <t>831</t>
  </si>
  <si>
    <t>832</t>
  </si>
  <si>
    <t>увеличение расчетов по внутреннему привлечению остатков средств (Кт 030406000)</t>
  </si>
  <si>
    <t>уменьшение расчетов по внутреннему привлечению остатков средств (Дт 030406000)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</si>
  <si>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</si>
  <si>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</si>
  <si>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</si>
  <si>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</si>
  <si>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</si>
  <si>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</si>
  <si>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</si>
  <si>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</si>
  <si>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</si>
  <si>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Исполнитель</t>
  </si>
  <si>
    <t>(должность)</t>
  </si>
  <si>
    <t>(телефон, e-mail)</t>
  </si>
  <si>
    <t>"</t>
  </si>
  <si>
    <t xml:space="preserve">субсидии на иные цели </t>
  </si>
  <si>
    <t>Результат исполнения (дефицит/профицит)</t>
  </si>
  <si>
    <t>(в ред. Приказа Минфина России от 26.10.2012 № 139н)</t>
  </si>
  <si>
    <t>031</t>
  </si>
  <si>
    <r>
      <t xml:space="preserve">Источники финансирования дефицита средств - </t>
    </r>
    <r>
      <rPr>
        <sz val="8"/>
        <rFont val="Arial"/>
        <family val="2"/>
      </rPr>
      <t>всего (стр. 520 + стр. 620 + стр. 700 + стр. 730 + 
стр. 820 + стр. 830)</t>
    </r>
  </si>
  <si>
    <t>курсовая разница</t>
  </si>
  <si>
    <t>погашение заимствований от резидентов</t>
  </si>
  <si>
    <t>января</t>
  </si>
  <si>
    <t>МБОУ"Образцовская средняя общеобразовательная школа" Орловского района Орлов. области</t>
  </si>
  <si>
    <t>46205061</t>
  </si>
  <si>
    <t>Н.В.Помелова</t>
  </si>
  <si>
    <t>Н.М.Акимова</t>
  </si>
  <si>
    <t>гл.бух.</t>
  </si>
  <si>
    <t>40 55 32</t>
  </si>
  <si>
    <t>директор</t>
  </si>
  <si>
    <t>23</t>
  </si>
  <si>
    <t>23.01.2013</t>
  </si>
  <si>
    <t>Управление общего образования администрации Орловского района Орловской области</t>
  </si>
  <si>
    <t>14</t>
  </si>
  <si>
    <t>54247825014</t>
  </si>
  <si>
    <t>02112996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</si>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</sst>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right" vertical="top"/>
    </xf>
    <xf numFmtId="0" fontId="1" fillId="0" borderId="10" xfId="0" applyFont="1" applyBorder="1" applyAlignment="1">
      <alignment horizontal="left" vertical="center" wrapText="1" indent="2"/>
    </xf>
    <xf numFmtId="0" fontId="1" fillId="0" borderId="11" xfId="0" applyFont="1" applyBorder="1" applyAlignment="1">
      <alignment horizontal="left" vertical="center" wrapText="1" indent="2"/>
    </xf>
    <xf numFmtId="0" fontId="1" fillId="24" borderId="12" xfId="0" applyFont="1" applyFill="1" applyBorder="1" applyAlignment="1">
      <alignment horizontal="center"/>
    </xf>
    <xf numFmtId="0" fontId="1" fillId="24" borderId="13" xfId="0" applyFont="1" applyFill="1" applyBorder="1" applyAlignment="1">
      <alignment horizontal="center"/>
    </xf>
    <xf numFmtId="0" fontId="1" fillId="24" borderId="14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  <xf numFmtId="0" fontId="1" fillId="24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left" wrapText="1" indent="2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4" borderId="25" xfId="0" applyFont="1" applyFill="1" applyBorder="1" applyAlignment="1">
      <alignment horizontal="center"/>
    </xf>
    <xf numFmtId="0" fontId="1" fillId="24" borderId="26" xfId="0" applyFont="1" applyFill="1" applyBorder="1" applyAlignment="1">
      <alignment horizontal="center"/>
    </xf>
    <xf numFmtId="0" fontId="1" fillId="24" borderId="27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4" borderId="24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/>
    </xf>
    <xf numFmtId="0" fontId="1" fillId="24" borderId="28" xfId="0" applyFont="1" applyFill="1" applyBorder="1" applyAlignment="1">
      <alignment horizontal="center"/>
    </xf>
    <xf numFmtId="0" fontId="1" fillId="24" borderId="29" xfId="0" applyFont="1" applyFill="1" applyBorder="1" applyAlignment="1">
      <alignment horizontal="center"/>
    </xf>
    <xf numFmtId="0" fontId="1" fillId="24" borderId="23" xfId="0" applyFont="1" applyFill="1" applyBorder="1" applyAlignment="1">
      <alignment horizontal="center"/>
    </xf>
    <xf numFmtId="0" fontId="1" fillId="0" borderId="30" xfId="0" applyFont="1" applyBorder="1" applyAlignment="1">
      <alignment horizontal="left" indent="7"/>
    </xf>
    <xf numFmtId="49" fontId="1" fillId="0" borderId="3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5" fillId="0" borderId="33" xfId="0" applyFont="1" applyBorder="1" applyAlignment="1">
      <alignment horizontal="left" wrapText="1" indent="1"/>
    </xf>
    <xf numFmtId="49" fontId="1" fillId="0" borderId="34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14" borderId="12" xfId="0" applyFont="1" applyFill="1" applyBorder="1" applyAlignment="1">
      <alignment horizontal="center"/>
    </xf>
    <xf numFmtId="0" fontId="1" fillId="14" borderId="13" xfId="0" applyFont="1" applyFill="1" applyBorder="1" applyAlignment="1">
      <alignment horizontal="center"/>
    </xf>
    <xf numFmtId="0" fontId="1" fillId="14" borderId="18" xfId="0" applyFont="1" applyFill="1" applyBorder="1" applyAlignment="1">
      <alignment horizontal="center"/>
    </xf>
    <xf numFmtId="0" fontId="1" fillId="14" borderId="15" xfId="0" applyFont="1" applyFill="1" applyBorder="1" applyAlignment="1">
      <alignment horizontal="center"/>
    </xf>
    <xf numFmtId="0" fontId="1" fillId="14" borderId="16" xfId="0" applyFont="1" applyFill="1" applyBorder="1" applyAlignment="1">
      <alignment horizontal="center"/>
    </xf>
    <xf numFmtId="0" fontId="1" fillId="14" borderId="19" xfId="0" applyFont="1" applyFill="1" applyBorder="1" applyAlignment="1">
      <alignment horizontal="center"/>
    </xf>
    <xf numFmtId="0" fontId="5" fillId="0" borderId="20" xfId="0" applyFont="1" applyBorder="1" applyAlignment="1">
      <alignment horizontal="left" wrapText="1" indent="1"/>
    </xf>
    <xf numFmtId="0" fontId="1" fillId="14" borderId="35" xfId="0" applyFont="1" applyFill="1" applyBorder="1" applyAlignment="1">
      <alignment horizontal="center"/>
    </xf>
    <xf numFmtId="0" fontId="1" fillId="14" borderId="36" xfId="0" applyFont="1" applyFill="1" applyBorder="1" applyAlignment="1">
      <alignment horizontal="center"/>
    </xf>
    <xf numFmtId="0" fontId="1" fillId="14" borderId="37" xfId="0" applyFont="1" applyFill="1" applyBorder="1" applyAlignment="1">
      <alignment horizontal="center"/>
    </xf>
    <xf numFmtId="0" fontId="1" fillId="14" borderId="14" xfId="0" applyFont="1" applyFill="1" applyBorder="1" applyAlignment="1">
      <alignment horizontal="center"/>
    </xf>
    <xf numFmtId="0" fontId="1" fillId="14" borderId="17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4" fillId="0" borderId="38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49" fontId="1" fillId="0" borderId="39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0" fontId="1" fillId="14" borderId="40" xfId="0" applyFont="1" applyFill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20" xfId="0" applyFont="1" applyBorder="1" applyAlignment="1">
      <alignment horizontal="left" wrapText="1"/>
    </xf>
    <xf numFmtId="0" fontId="1" fillId="14" borderId="25" xfId="0" applyFont="1" applyFill="1" applyBorder="1" applyAlignment="1">
      <alignment horizontal="center"/>
    </xf>
    <xf numFmtId="0" fontId="1" fillId="14" borderId="26" xfId="0" applyFont="1" applyFill="1" applyBorder="1" applyAlignment="1">
      <alignment horizontal="center"/>
    </xf>
    <xf numFmtId="0" fontId="1" fillId="14" borderId="29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left" indent="2"/>
    </xf>
    <xf numFmtId="49" fontId="1" fillId="0" borderId="41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6" xfId="0" applyNumberFormat="1" applyFont="1" applyBorder="1" applyAlignment="1">
      <alignment horizontal="left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1" fillId="24" borderId="35" xfId="0" applyFont="1" applyFill="1" applyBorder="1" applyAlignment="1">
      <alignment horizontal="center"/>
    </xf>
    <xf numFmtId="0" fontId="1" fillId="24" borderId="36" xfId="0" applyFont="1" applyFill="1" applyBorder="1" applyAlignment="1">
      <alignment horizontal="center"/>
    </xf>
    <xf numFmtId="0" fontId="1" fillId="24" borderId="40" xfId="0" applyFont="1" applyFill="1" applyBorder="1" applyAlignment="1">
      <alignment horizontal="center"/>
    </xf>
    <xf numFmtId="0" fontId="1" fillId="24" borderId="37" xfId="0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wrapText="1"/>
    </xf>
    <xf numFmtId="0" fontId="4" fillId="0" borderId="44" xfId="0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47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 indent="2"/>
    </xf>
    <xf numFmtId="49" fontId="1" fillId="0" borderId="48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/>
    </xf>
    <xf numFmtId="0" fontId="1" fillId="0" borderId="30" xfId="0" applyFont="1" applyBorder="1" applyAlignment="1">
      <alignment horizontal="left" indent="2"/>
    </xf>
    <xf numFmtId="0" fontId="1" fillId="0" borderId="20" xfId="0" applyFont="1" applyBorder="1" applyAlignment="1">
      <alignment horizontal="left" wrapText="1" indent="3"/>
    </xf>
    <xf numFmtId="49" fontId="1" fillId="0" borderId="31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57"/>
  <sheetViews>
    <sheetView tabSelected="1" view="pageBreakPreview" zoomScaleSheetLayoutView="100" zoomScalePageLayoutView="0" workbookViewId="0" topLeftCell="A1">
      <selection activeCell="AX11" sqref="AX11:EC11"/>
    </sheetView>
  </sheetViews>
  <sheetFormatPr defaultColWidth="0.875" defaultRowHeight="12.75"/>
  <cols>
    <col min="1" max="16384" width="0.875" style="1" customWidth="1"/>
  </cols>
  <sheetData>
    <row r="1" ht="12" customHeight="1">
      <c r="FH1" s="14" t="s">
        <v>244</v>
      </c>
    </row>
    <row r="2" spans="2:147" ht="12" customHeight="1">
      <c r="B2" s="88" t="s">
        <v>20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  <c r="CH2" s="88"/>
      <c r="CI2" s="88"/>
      <c r="CJ2" s="88"/>
      <c r="CK2" s="88"/>
      <c r="CL2" s="88"/>
      <c r="CM2" s="88"/>
      <c r="CN2" s="88"/>
      <c r="CO2" s="88"/>
      <c r="CP2" s="88"/>
      <c r="CQ2" s="88"/>
      <c r="CR2" s="88"/>
      <c r="CS2" s="88"/>
      <c r="CT2" s="88"/>
      <c r="CU2" s="88"/>
      <c r="CV2" s="88"/>
      <c r="CW2" s="88"/>
      <c r="CX2" s="88"/>
      <c r="CY2" s="88"/>
      <c r="CZ2" s="88"/>
      <c r="DA2" s="88"/>
      <c r="DB2" s="88"/>
      <c r="DC2" s="88"/>
      <c r="DD2" s="88"/>
      <c r="DE2" s="88"/>
      <c r="DF2" s="88"/>
      <c r="DG2" s="88"/>
      <c r="DH2" s="88"/>
      <c r="DI2" s="88"/>
      <c r="DJ2" s="88"/>
      <c r="DK2" s="88"/>
      <c r="DL2" s="88"/>
      <c r="DM2" s="88"/>
      <c r="DN2" s="88"/>
      <c r="DO2" s="88"/>
      <c r="DP2" s="88"/>
      <c r="DQ2" s="88"/>
      <c r="DR2" s="88"/>
      <c r="DS2" s="88"/>
      <c r="DT2" s="88"/>
      <c r="DU2" s="88"/>
      <c r="DV2" s="88"/>
      <c r="DW2" s="88"/>
      <c r="DX2" s="88"/>
      <c r="DY2" s="88"/>
      <c r="DZ2" s="88"/>
      <c r="EA2" s="88"/>
      <c r="EB2" s="88"/>
      <c r="EC2" s="88"/>
      <c r="ED2" s="88"/>
      <c r="EE2" s="88"/>
      <c r="EF2" s="88"/>
      <c r="EG2" s="88"/>
      <c r="EH2" s="88"/>
      <c r="EI2" s="88"/>
      <c r="EJ2" s="88"/>
      <c r="EK2" s="88"/>
      <c r="EL2" s="88"/>
      <c r="EM2" s="88"/>
      <c r="EN2" s="88"/>
      <c r="EO2" s="88"/>
      <c r="EP2" s="88"/>
      <c r="EQ2" s="88"/>
    </row>
    <row r="3" spans="2:164" ht="12" customHeight="1" thickBot="1">
      <c r="B3" s="88" t="s">
        <v>21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S3" s="104" t="s">
        <v>11</v>
      </c>
      <c r="ET3" s="105"/>
      <c r="EU3" s="105"/>
      <c r="EV3" s="105"/>
      <c r="EW3" s="105"/>
      <c r="EX3" s="105"/>
      <c r="EY3" s="105"/>
      <c r="EZ3" s="105"/>
      <c r="FA3" s="105"/>
      <c r="FB3" s="105"/>
      <c r="FC3" s="105"/>
      <c r="FD3" s="105"/>
      <c r="FE3" s="105"/>
      <c r="FF3" s="105"/>
      <c r="FG3" s="105"/>
      <c r="FH3" s="106"/>
    </row>
    <row r="4" spans="147:164" ht="12" customHeight="1">
      <c r="EQ4" s="2" t="s">
        <v>14</v>
      </c>
      <c r="ES4" s="77" t="s">
        <v>12</v>
      </c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117"/>
    </row>
    <row r="5" spans="61:164" ht="12" customHeight="1">
      <c r="BI5" s="2" t="s">
        <v>22</v>
      </c>
      <c r="BJ5" s="101" t="s">
        <v>249</v>
      </c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2">
        <v>20</v>
      </c>
      <c r="CF5" s="102"/>
      <c r="CG5" s="102"/>
      <c r="CH5" s="102"/>
      <c r="CI5" s="103" t="s">
        <v>260</v>
      </c>
      <c r="CJ5" s="103"/>
      <c r="CK5" s="103"/>
      <c r="CL5" s="1" t="s">
        <v>23</v>
      </c>
      <c r="EQ5" s="2" t="s">
        <v>15</v>
      </c>
      <c r="ES5" s="57" t="s">
        <v>258</v>
      </c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116"/>
    </row>
    <row r="6" spans="1:164" ht="12" customHeight="1">
      <c r="A6" s="1" t="s">
        <v>24</v>
      </c>
      <c r="AX6" s="40" t="s">
        <v>250</v>
      </c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Q6" s="2" t="s">
        <v>16</v>
      </c>
      <c r="ES6" s="57" t="s">
        <v>251</v>
      </c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116"/>
    </row>
    <row r="7" spans="1:164" ht="12" customHeight="1">
      <c r="A7" s="1" t="s">
        <v>25</v>
      </c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0"/>
      <c r="DD7" s="40"/>
      <c r="DE7" s="40"/>
      <c r="DF7" s="40"/>
      <c r="DG7" s="40"/>
      <c r="DH7" s="40"/>
      <c r="DI7" s="40"/>
      <c r="DJ7" s="40"/>
      <c r="DK7" s="40"/>
      <c r="DL7" s="40"/>
      <c r="DM7" s="40"/>
      <c r="DN7" s="40"/>
      <c r="DO7" s="40"/>
      <c r="DP7" s="40"/>
      <c r="DQ7" s="40"/>
      <c r="DR7" s="40"/>
      <c r="DS7" s="40"/>
      <c r="DT7" s="40"/>
      <c r="DU7" s="40"/>
      <c r="DV7" s="40"/>
      <c r="DW7" s="40"/>
      <c r="DX7" s="40"/>
      <c r="DY7" s="40"/>
      <c r="DZ7" s="40"/>
      <c r="EA7" s="40"/>
      <c r="EB7" s="40"/>
      <c r="EC7" s="40"/>
      <c r="EQ7" s="2"/>
      <c r="ES7" s="57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116"/>
    </row>
    <row r="8" spans="1:164" ht="12" customHeight="1">
      <c r="A8" s="1" t="s">
        <v>26</v>
      </c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Q8" s="2" t="s">
        <v>17</v>
      </c>
      <c r="ES8" s="57" t="s">
        <v>261</v>
      </c>
      <c r="ET8" s="58"/>
      <c r="EU8" s="58"/>
      <c r="EV8" s="58"/>
      <c r="EW8" s="58"/>
      <c r="EX8" s="58"/>
      <c r="EY8" s="58"/>
      <c r="EZ8" s="58"/>
      <c r="FA8" s="58"/>
      <c r="FB8" s="58"/>
      <c r="FC8" s="58"/>
      <c r="FD8" s="58"/>
      <c r="FE8" s="58"/>
      <c r="FF8" s="58"/>
      <c r="FG8" s="58"/>
      <c r="FH8" s="116"/>
    </row>
    <row r="9" spans="1:164" ht="12" customHeight="1">
      <c r="A9" s="1" t="s">
        <v>27</v>
      </c>
      <c r="EQ9" s="2" t="s">
        <v>16</v>
      </c>
      <c r="ES9" s="57" t="s">
        <v>262</v>
      </c>
      <c r="ET9" s="58"/>
      <c r="EU9" s="58"/>
      <c r="EV9" s="58"/>
      <c r="EW9" s="58"/>
      <c r="EX9" s="58"/>
      <c r="EY9" s="58"/>
      <c r="EZ9" s="58"/>
      <c r="FA9" s="58"/>
      <c r="FB9" s="58"/>
      <c r="FC9" s="58"/>
      <c r="FD9" s="58"/>
      <c r="FE9" s="58"/>
      <c r="FF9" s="58"/>
      <c r="FG9" s="58"/>
      <c r="FH9" s="116"/>
    </row>
    <row r="10" spans="1:164" ht="10.5" customHeight="1">
      <c r="A10" s="1" t="s">
        <v>28</v>
      </c>
      <c r="AX10" s="40" t="s">
        <v>259</v>
      </c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Q10" s="2" t="s">
        <v>18</v>
      </c>
      <c r="ES10" s="57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116"/>
    </row>
    <row r="11" spans="1:164" ht="12" customHeight="1">
      <c r="A11" s="1" t="s">
        <v>29</v>
      </c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  <c r="DC11" s="40"/>
      <c r="DD11" s="40"/>
      <c r="DE11" s="40"/>
      <c r="DF11" s="40"/>
      <c r="DG11" s="40"/>
      <c r="DH11" s="40"/>
      <c r="DI11" s="40"/>
      <c r="DJ11" s="40"/>
      <c r="DK11" s="40"/>
      <c r="DL11" s="40"/>
      <c r="DM11" s="40"/>
      <c r="DN11" s="40"/>
      <c r="DO11" s="40"/>
      <c r="DP11" s="40"/>
      <c r="DQ11" s="40"/>
      <c r="DR11" s="40"/>
      <c r="DS11" s="40"/>
      <c r="DT11" s="40"/>
      <c r="DU11" s="40"/>
      <c r="DV11" s="40"/>
      <c r="DW11" s="40"/>
      <c r="DX11" s="40"/>
      <c r="DY11" s="40"/>
      <c r="DZ11" s="40"/>
      <c r="EA11" s="40"/>
      <c r="EB11" s="40"/>
      <c r="EC11" s="40"/>
      <c r="EQ11" s="2"/>
      <c r="ES11" s="57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116"/>
    </row>
    <row r="12" spans="1:164" ht="11.25">
      <c r="A12" s="1" t="s">
        <v>30</v>
      </c>
      <c r="EQ12" s="2"/>
      <c r="ES12" s="57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116"/>
    </row>
    <row r="13" spans="1:164" ht="12" thickBot="1">
      <c r="A13" s="1" t="s">
        <v>31</v>
      </c>
      <c r="EQ13" s="2" t="s">
        <v>19</v>
      </c>
      <c r="ES13" s="98" t="s">
        <v>13</v>
      </c>
      <c r="ET13" s="99"/>
      <c r="EU13" s="99"/>
      <c r="EV13" s="99"/>
      <c r="EW13" s="99"/>
      <c r="EX13" s="99"/>
      <c r="EY13" s="99"/>
      <c r="EZ13" s="99"/>
      <c r="FA13" s="99"/>
      <c r="FB13" s="99"/>
      <c r="FC13" s="99"/>
      <c r="FD13" s="99"/>
      <c r="FE13" s="99"/>
      <c r="FF13" s="99"/>
      <c r="FG13" s="99"/>
      <c r="FH13" s="100"/>
    </row>
    <row r="14" spans="1:164" ht="17.25" customHeight="1">
      <c r="A14" s="118" t="s">
        <v>263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</row>
    <row r="15" spans="1:164" ht="11.25">
      <c r="A15" s="74" t="s">
        <v>0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87"/>
      <c r="AX15" s="109" t="s">
        <v>1</v>
      </c>
      <c r="AY15" s="110"/>
      <c r="AZ15" s="110"/>
      <c r="BA15" s="110"/>
      <c r="BB15" s="110"/>
      <c r="BC15" s="111"/>
      <c r="BD15" s="109" t="s">
        <v>2</v>
      </c>
      <c r="BE15" s="110"/>
      <c r="BF15" s="110"/>
      <c r="BG15" s="110"/>
      <c r="BH15" s="110"/>
      <c r="BI15" s="110"/>
      <c r="BJ15" s="111"/>
      <c r="BK15" s="109" t="s">
        <v>3</v>
      </c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1"/>
      <c r="BY15" s="115" t="s">
        <v>9</v>
      </c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5"/>
      <c r="DT15" s="85"/>
      <c r="DU15" s="85"/>
      <c r="DV15" s="85"/>
      <c r="DW15" s="85"/>
      <c r="DX15" s="85"/>
      <c r="DY15" s="85"/>
      <c r="DZ15" s="85"/>
      <c r="EA15" s="85"/>
      <c r="EB15" s="85"/>
      <c r="EC15" s="85"/>
      <c r="ED15" s="85"/>
      <c r="EE15" s="85"/>
      <c r="EF15" s="85"/>
      <c r="EG15" s="85"/>
      <c r="EH15" s="85"/>
      <c r="EI15" s="85"/>
      <c r="EJ15" s="85"/>
      <c r="EK15" s="85"/>
      <c r="EL15" s="85"/>
      <c r="EM15" s="85"/>
      <c r="EN15" s="85"/>
      <c r="EO15" s="85"/>
      <c r="EP15" s="85"/>
      <c r="EQ15" s="85"/>
      <c r="ER15" s="86"/>
      <c r="ES15" s="109" t="s">
        <v>10</v>
      </c>
      <c r="ET15" s="110"/>
      <c r="EU15" s="110"/>
      <c r="EV15" s="110"/>
      <c r="EW15" s="110"/>
      <c r="EX15" s="110"/>
      <c r="EY15" s="110"/>
      <c r="EZ15" s="110"/>
      <c r="FA15" s="110"/>
      <c r="FB15" s="110"/>
      <c r="FC15" s="110"/>
      <c r="FD15" s="110"/>
      <c r="FE15" s="110"/>
      <c r="FF15" s="110"/>
      <c r="FG15" s="110"/>
      <c r="FH15" s="110"/>
    </row>
    <row r="16" spans="1:164" ht="24" customHeight="1">
      <c r="A16" s="107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8"/>
      <c r="AX16" s="112"/>
      <c r="AY16" s="113"/>
      <c r="AZ16" s="113"/>
      <c r="BA16" s="113"/>
      <c r="BB16" s="113"/>
      <c r="BC16" s="114"/>
      <c r="BD16" s="112"/>
      <c r="BE16" s="113"/>
      <c r="BF16" s="113"/>
      <c r="BG16" s="113"/>
      <c r="BH16" s="113"/>
      <c r="BI16" s="113"/>
      <c r="BJ16" s="114"/>
      <c r="BK16" s="112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4"/>
      <c r="BY16" s="82" t="s">
        <v>4</v>
      </c>
      <c r="BZ16" s="83"/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4"/>
      <c r="CN16" s="82" t="s">
        <v>5</v>
      </c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/>
      <c r="DA16" s="83"/>
      <c r="DB16" s="83"/>
      <c r="DC16" s="84"/>
      <c r="DD16" s="82" t="s">
        <v>6</v>
      </c>
      <c r="DE16" s="83"/>
      <c r="DF16" s="83"/>
      <c r="DG16" s="83"/>
      <c r="DH16" s="83"/>
      <c r="DI16" s="83"/>
      <c r="DJ16" s="83"/>
      <c r="DK16" s="83"/>
      <c r="DL16" s="83"/>
      <c r="DM16" s="83"/>
      <c r="DN16" s="83"/>
      <c r="DO16" s="83"/>
      <c r="DP16" s="84"/>
      <c r="DQ16" s="82" t="s">
        <v>7</v>
      </c>
      <c r="DR16" s="83"/>
      <c r="DS16" s="83"/>
      <c r="DT16" s="83"/>
      <c r="DU16" s="83"/>
      <c r="DV16" s="83"/>
      <c r="DW16" s="83"/>
      <c r="DX16" s="83"/>
      <c r="DY16" s="83"/>
      <c r="DZ16" s="83"/>
      <c r="EA16" s="83"/>
      <c r="EB16" s="83"/>
      <c r="EC16" s="84"/>
      <c r="ED16" s="82" t="s">
        <v>8</v>
      </c>
      <c r="EE16" s="83"/>
      <c r="EF16" s="83"/>
      <c r="EG16" s="83"/>
      <c r="EH16" s="83"/>
      <c r="EI16" s="83"/>
      <c r="EJ16" s="83"/>
      <c r="EK16" s="83"/>
      <c r="EL16" s="83"/>
      <c r="EM16" s="83"/>
      <c r="EN16" s="83"/>
      <c r="EO16" s="83"/>
      <c r="EP16" s="83"/>
      <c r="EQ16" s="83"/>
      <c r="ER16" s="84"/>
      <c r="ES16" s="112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</row>
    <row r="17" spans="1:164" ht="12" thickBot="1">
      <c r="A17" s="85">
        <v>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6"/>
      <c r="AX17" s="73">
        <v>2</v>
      </c>
      <c r="AY17" s="74"/>
      <c r="AZ17" s="74"/>
      <c r="BA17" s="74"/>
      <c r="BB17" s="74"/>
      <c r="BC17" s="87"/>
      <c r="BD17" s="73">
        <v>3</v>
      </c>
      <c r="BE17" s="74"/>
      <c r="BF17" s="74"/>
      <c r="BG17" s="74"/>
      <c r="BH17" s="74"/>
      <c r="BI17" s="74"/>
      <c r="BJ17" s="87"/>
      <c r="BK17" s="73">
        <v>4</v>
      </c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87"/>
      <c r="BY17" s="73">
        <v>5</v>
      </c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87"/>
      <c r="CN17" s="73">
        <v>6</v>
      </c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87"/>
      <c r="DD17" s="73">
        <v>7</v>
      </c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87"/>
      <c r="DQ17" s="73">
        <v>8</v>
      </c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87"/>
      <c r="ED17" s="73">
        <v>9</v>
      </c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87"/>
      <c r="ES17" s="73">
        <v>10</v>
      </c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</row>
    <row r="18" spans="1:164" ht="12" thickBot="1">
      <c r="A18" s="75" t="s">
        <v>33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7" t="s">
        <v>32</v>
      </c>
      <c r="AY18" s="78"/>
      <c r="AZ18" s="78"/>
      <c r="BA18" s="78"/>
      <c r="BB18" s="78"/>
      <c r="BC18" s="79"/>
      <c r="BD18" s="80"/>
      <c r="BE18" s="78"/>
      <c r="BF18" s="78"/>
      <c r="BG18" s="78"/>
      <c r="BH18" s="78"/>
      <c r="BI18" s="78"/>
      <c r="BJ18" s="79"/>
      <c r="BK18" s="68">
        <f>BK19+BK20+BK22+BK23</f>
        <v>0</v>
      </c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81"/>
      <c r="BY18" s="68">
        <v>17490413.06</v>
      </c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81"/>
      <c r="CN18" s="68">
        <v>0</v>
      </c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81"/>
      <c r="DD18" s="68">
        <v>0</v>
      </c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81"/>
      <c r="DQ18" s="68">
        <v>0</v>
      </c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81"/>
      <c r="ED18" s="68">
        <v>17490413.06</v>
      </c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81"/>
      <c r="ES18" s="68">
        <f aca="true" t="shared" si="0" ref="ES18:ES24">BK18-ED18</f>
        <v>-17490413.06</v>
      </c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70"/>
    </row>
    <row r="19" spans="1:164" ht="12.75" thickBot="1">
      <c r="A19" s="56" t="s">
        <v>36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7" t="s">
        <v>34</v>
      </c>
      <c r="AY19" s="58"/>
      <c r="AZ19" s="58"/>
      <c r="BA19" s="58"/>
      <c r="BB19" s="58"/>
      <c r="BC19" s="59"/>
      <c r="BD19" s="60" t="s">
        <v>35</v>
      </c>
      <c r="BE19" s="58"/>
      <c r="BF19" s="58"/>
      <c r="BG19" s="58"/>
      <c r="BH19" s="58"/>
      <c r="BI19" s="58"/>
      <c r="BJ19" s="59"/>
      <c r="BK19" s="94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6"/>
      <c r="BY19" s="94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6"/>
      <c r="CN19" s="94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6"/>
      <c r="DD19" s="94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6"/>
      <c r="DQ19" s="94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6"/>
      <c r="ED19" s="68">
        <f>BY19+CN19+DD19+DQ19</f>
        <v>0</v>
      </c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81"/>
      <c r="ES19" s="68">
        <f t="shared" si="0"/>
        <v>0</v>
      </c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70"/>
    </row>
    <row r="20" spans="1:164" ht="12" thickBot="1">
      <c r="A20" s="47" t="s">
        <v>38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8" t="s">
        <v>245</v>
      </c>
      <c r="AY20" s="49"/>
      <c r="AZ20" s="49"/>
      <c r="BA20" s="49"/>
      <c r="BB20" s="49"/>
      <c r="BC20" s="50"/>
      <c r="BD20" s="54" t="s">
        <v>35</v>
      </c>
      <c r="BE20" s="49"/>
      <c r="BF20" s="49"/>
      <c r="BG20" s="49"/>
      <c r="BH20" s="49"/>
      <c r="BI20" s="49"/>
      <c r="BJ20" s="50"/>
      <c r="BK20" s="36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8"/>
      <c r="BY20" s="36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8"/>
      <c r="CN20" s="36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8"/>
      <c r="DD20" s="36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8"/>
      <c r="DQ20" s="36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8"/>
      <c r="ED20" s="61">
        <v>0</v>
      </c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71"/>
      <c r="ES20" s="68">
        <f t="shared" si="0"/>
        <v>0</v>
      </c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70"/>
    </row>
    <row r="21" spans="1:164" ht="12" thickBot="1">
      <c r="A21" s="97" t="s">
        <v>39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51"/>
      <c r="AY21" s="52"/>
      <c r="AZ21" s="52"/>
      <c r="BA21" s="52"/>
      <c r="BB21" s="52"/>
      <c r="BC21" s="53"/>
      <c r="BD21" s="55"/>
      <c r="BE21" s="52"/>
      <c r="BF21" s="52"/>
      <c r="BG21" s="52"/>
      <c r="BH21" s="52"/>
      <c r="BI21" s="52"/>
      <c r="BJ21" s="53"/>
      <c r="BK21" s="39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1"/>
      <c r="BY21" s="39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1"/>
      <c r="CN21" s="39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1"/>
      <c r="DD21" s="39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1"/>
      <c r="DQ21" s="39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1"/>
      <c r="ED21" s="64"/>
      <c r="EE21" s="65"/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72"/>
      <c r="ES21" s="68">
        <f t="shared" si="0"/>
        <v>0</v>
      </c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70"/>
    </row>
    <row r="22" spans="1:164" ht="12.75" thickBot="1">
      <c r="A22" s="56" t="s">
        <v>42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7" t="s">
        <v>40</v>
      </c>
      <c r="AY22" s="58"/>
      <c r="AZ22" s="58"/>
      <c r="BA22" s="58"/>
      <c r="BB22" s="58"/>
      <c r="BC22" s="59"/>
      <c r="BD22" s="60" t="s">
        <v>41</v>
      </c>
      <c r="BE22" s="58"/>
      <c r="BF22" s="58"/>
      <c r="BG22" s="58"/>
      <c r="BH22" s="58"/>
      <c r="BI22" s="58"/>
      <c r="BJ22" s="59"/>
      <c r="BK22" s="94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6"/>
      <c r="BY22" s="94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6"/>
      <c r="CN22" s="94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6"/>
      <c r="DD22" s="94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6"/>
      <c r="DQ22" s="94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6"/>
      <c r="ED22" s="68">
        <f>BY22+CN22+DD22+DQ22</f>
        <v>0</v>
      </c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81"/>
      <c r="ES22" s="68">
        <f t="shared" si="0"/>
        <v>0</v>
      </c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70"/>
    </row>
    <row r="23" spans="1:164" ht="24" customHeight="1" thickBot="1">
      <c r="A23" s="56" t="s">
        <v>43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7" t="s">
        <v>44</v>
      </c>
      <c r="AY23" s="58"/>
      <c r="AZ23" s="58"/>
      <c r="BA23" s="58"/>
      <c r="BB23" s="58"/>
      <c r="BC23" s="59"/>
      <c r="BD23" s="60" t="s">
        <v>45</v>
      </c>
      <c r="BE23" s="58"/>
      <c r="BF23" s="58"/>
      <c r="BG23" s="58"/>
      <c r="BH23" s="58"/>
      <c r="BI23" s="58"/>
      <c r="BJ23" s="59"/>
      <c r="BK23" s="94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6"/>
      <c r="BY23" s="94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6"/>
      <c r="CN23" s="94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6"/>
      <c r="DD23" s="94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6"/>
      <c r="DQ23" s="94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6"/>
      <c r="ED23" s="68">
        <f>BY23+CN23+DD23+DQ23</f>
        <v>0</v>
      </c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81"/>
      <c r="ES23" s="68">
        <f t="shared" si="0"/>
        <v>0</v>
      </c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70"/>
    </row>
    <row r="24" spans="1:164" ht="12">
      <c r="A24" s="56" t="s">
        <v>48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7" t="s">
        <v>46</v>
      </c>
      <c r="AY24" s="58"/>
      <c r="AZ24" s="58"/>
      <c r="BA24" s="58"/>
      <c r="BB24" s="58"/>
      <c r="BC24" s="59"/>
      <c r="BD24" s="60" t="s">
        <v>47</v>
      </c>
      <c r="BE24" s="58"/>
      <c r="BF24" s="58"/>
      <c r="BG24" s="58"/>
      <c r="BH24" s="58"/>
      <c r="BI24" s="58"/>
      <c r="BJ24" s="59"/>
      <c r="BK24" s="68">
        <f>BK25+BK26+BK28+BK29</f>
        <v>0</v>
      </c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81"/>
      <c r="BY24" s="91">
        <v>0</v>
      </c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3"/>
      <c r="CN24" s="91">
        <v>0</v>
      </c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3"/>
      <c r="DD24" s="91">
        <v>0</v>
      </c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3"/>
      <c r="DQ24" s="91">
        <v>0</v>
      </c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3"/>
      <c r="ED24" s="68">
        <f>BY24+CN24+DD24+DQ24</f>
        <v>0</v>
      </c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81"/>
      <c r="ES24" s="68">
        <f t="shared" si="0"/>
        <v>0</v>
      </c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70"/>
    </row>
    <row r="25" spans="1:164" ht="11.25">
      <c r="A25" s="47" t="s">
        <v>49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8" t="s">
        <v>51</v>
      </c>
      <c r="AY25" s="49"/>
      <c r="AZ25" s="49"/>
      <c r="BA25" s="49"/>
      <c r="BB25" s="49"/>
      <c r="BC25" s="50"/>
      <c r="BD25" s="54" t="s">
        <v>52</v>
      </c>
      <c r="BE25" s="49"/>
      <c r="BF25" s="49"/>
      <c r="BG25" s="49"/>
      <c r="BH25" s="49"/>
      <c r="BI25" s="49"/>
      <c r="BJ25" s="50"/>
      <c r="BK25" s="36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8"/>
      <c r="BY25" s="36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8"/>
      <c r="CN25" s="36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8"/>
      <c r="DD25" s="36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8"/>
      <c r="DQ25" s="36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8"/>
      <c r="ED25" s="36">
        <f>BY25+CN25+DD25+DQ25</f>
        <v>0</v>
      </c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8"/>
      <c r="ES25" s="61">
        <v>0</v>
      </c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3"/>
    </row>
    <row r="26" spans="1:164" ht="22.5" customHeight="1" thickBot="1">
      <c r="A26" s="25" t="s">
        <v>50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51"/>
      <c r="AY26" s="52"/>
      <c r="AZ26" s="52"/>
      <c r="BA26" s="52"/>
      <c r="BB26" s="52"/>
      <c r="BC26" s="53"/>
      <c r="BD26" s="55"/>
      <c r="BE26" s="52"/>
      <c r="BF26" s="52"/>
      <c r="BG26" s="52"/>
      <c r="BH26" s="52"/>
      <c r="BI26" s="52"/>
      <c r="BJ26" s="53"/>
      <c r="BK26" s="39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1"/>
      <c r="BY26" s="39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1"/>
      <c r="CN26" s="39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1"/>
      <c r="DD26" s="39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1"/>
      <c r="DQ26" s="39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1"/>
      <c r="ED26" s="39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1"/>
      <c r="ES26" s="64"/>
      <c r="ET26" s="65"/>
      <c r="EU26" s="65"/>
      <c r="EV26" s="65"/>
      <c r="EW26" s="65"/>
      <c r="EX26" s="65"/>
      <c r="EY26" s="65"/>
      <c r="EZ26" s="65"/>
      <c r="FA26" s="65"/>
      <c r="FB26" s="65"/>
      <c r="FC26" s="65"/>
      <c r="FD26" s="65"/>
      <c r="FE26" s="65"/>
      <c r="FF26" s="65"/>
      <c r="FG26" s="65"/>
      <c r="FH26" s="66"/>
    </row>
    <row r="27" spans="1:164" ht="22.5" customHeight="1" thickBot="1">
      <c r="A27" s="25" t="s">
        <v>53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51" t="s">
        <v>54</v>
      </c>
      <c r="AY27" s="52"/>
      <c r="AZ27" s="52"/>
      <c r="BA27" s="52"/>
      <c r="BB27" s="52"/>
      <c r="BC27" s="53"/>
      <c r="BD27" s="55" t="s">
        <v>55</v>
      </c>
      <c r="BE27" s="52"/>
      <c r="BF27" s="52"/>
      <c r="BG27" s="52"/>
      <c r="BH27" s="52"/>
      <c r="BI27" s="52"/>
      <c r="BJ27" s="53"/>
      <c r="BK27" s="39"/>
      <c r="BL27" s="40"/>
      <c r="BM27" s="40"/>
      <c r="BN27" s="40"/>
      <c r="BO27" s="40"/>
      <c r="BP27" s="40"/>
      <c r="BQ27" s="40"/>
      <c r="BR27" s="40"/>
      <c r="BS27" s="40"/>
      <c r="BT27" s="40"/>
      <c r="BU27" s="40"/>
      <c r="BV27" s="40"/>
      <c r="BW27" s="40"/>
      <c r="BX27" s="41"/>
      <c r="BY27" s="39"/>
      <c r="BZ27" s="40"/>
      <c r="CA27" s="40"/>
      <c r="CB27" s="40"/>
      <c r="CC27" s="40"/>
      <c r="CD27" s="40"/>
      <c r="CE27" s="40"/>
      <c r="CF27" s="40"/>
      <c r="CG27" s="40"/>
      <c r="CH27" s="40"/>
      <c r="CI27" s="40"/>
      <c r="CJ27" s="40"/>
      <c r="CK27" s="40"/>
      <c r="CL27" s="40"/>
      <c r="CM27" s="41"/>
      <c r="CN27" s="39"/>
      <c r="CO27" s="40"/>
      <c r="CP27" s="40"/>
      <c r="CQ27" s="40"/>
      <c r="CR27" s="40"/>
      <c r="CS27" s="40"/>
      <c r="CT27" s="40"/>
      <c r="CU27" s="40"/>
      <c r="CV27" s="40"/>
      <c r="CW27" s="40"/>
      <c r="CX27" s="40"/>
      <c r="CY27" s="40"/>
      <c r="CZ27" s="40"/>
      <c r="DA27" s="40"/>
      <c r="DB27" s="40"/>
      <c r="DC27" s="41"/>
      <c r="DD27" s="39"/>
      <c r="DE27" s="40"/>
      <c r="DF27" s="40"/>
      <c r="DG27" s="40"/>
      <c r="DH27" s="40"/>
      <c r="DI27" s="40"/>
      <c r="DJ27" s="40"/>
      <c r="DK27" s="40"/>
      <c r="DL27" s="40"/>
      <c r="DM27" s="40"/>
      <c r="DN27" s="40"/>
      <c r="DO27" s="40"/>
      <c r="DP27" s="41"/>
      <c r="DQ27" s="39"/>
      <c r="DR27" s="40"/>
      <c r="DS27" s="40"/>
      <c r="DT27" s="40"/>
      <c r="DU27" s="40"/>
      <c r="DV27" s="40"/>
      <c r="DW27" s="40"/>
      <c r="DX27" s="40"/>
      <c r="DY27" s="40"/>
      <c r="DZ27" s="40"/>
      <c r="EA27" s="40"/>
      <c r="EB27" s="40"/>
      <c r="EC27" s="41"/>
      <c r="ED27" s="39">
        <f>BY27+CN27+DD27+DQ27</f>
        <v>0</v>
      </c>
      <c r="EE27" s="40"/>
      <c r="EF27" s="40"/>
      <c r="EG27" s="40"/>
      <c r="EH27" s="40"/>
      <c r="EI27" s="40"/>
      <c r="EJ27" s="40"/>
      <c r="EK27" s="40"/>
      <c r="EL27" s="40"/>
      <c r="EM27" s="40"/>
      <c r="EN27" s="40"/>
      <c r="EO27" s="40"/>
      <c r="EP27" s="40"/>
      <c r="EQ27" s="40"/>
      <c r="ER27" s="41"/>
      <c r="ES27" s="68">
        <f>BK27-ED27</f>
        <v>0</v>
      </c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70"/>
    </row>
    <row r="28" spans="1:164" ht="12.75" thickBot="1">
      <c r="A28" s="56" t="s">
        <v>56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7" t="s">
        <v>57</v>
      </c>
      <c r="AY28" s="58"/>
      <c r="AZ28" s="58"/>
      <c r="BA28" s="58"/>
      <c r="BB28" s="58"/>
      <c r="BC28" s="59"/>
      <c r="BD28" s="60" t="s">
        <v>58</v>
      </c>
      <c r="BE28" s="58"/>
      <c r="BF28" s="58"/>
      <c r="BG28" s="58"/>
      <c r="BH28" s="58"/>
      <c r="BI28" s="58"/>
      <c r="BJ28" s="59"/>
      <c r="BK28" s="68">
        <f>BK29+BK30+BK32+BK33</f>
        <v>0</v>
      </c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81"/>
      <c r="BY28" s="91">
        <v>0</v>
      </c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3"/>
      <c r="CN28" s="91">
        <v>0</v>
      </c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3"/>
      <c r="DD28" s="91">
        <v>0</v>
      </c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3"/>
      <c r="DQ28" s="91">
        <v>0</v>
      </c>
      <c r="DR28" s="92"/>
      <c r="DS28" s="92"/>
      <c r="DT28" s="92"/>
      <c r="DU28" s="92"/>
      <c r="DV28" s="92"/>
      <c r="DW28" s="92"/>
      <c r="DX28" s="92"/>
      <c r="DY28" s="92"/>
      <c r="DZ28" s="92"/>
      <c r="EA28" s="92"/>
      <c r="EB28" s="92"/>
      <c r="EC28" s="93"/>
      <c r="ED28" s="68">
        <f>BY28+CN28+DD28+DQ28</f>
        <v>0</v>
      </c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81"/>
      <c r="ES28" s="68">
        <f>BK28-ED28</f>
        <v>0</v>
      </c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70"/>
    </row>
    <row r="29" spans="1:164" ht="12" thickBot="1">
      <c r="A29" s="47" t="s">
        <v>49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8" t="s">
        <v>60</v>
      </c>
      <c r="AY29" s="49"/>
      <c r="AZ29" s="49"/>
      <c r="BA29" s="49"/>
      <c r="BB29" s="49"/>
      <c r="BC29" s="50"/>
      <c r="BD29" s="54" t="s">
        <v>61</v>
      </c>
      <c r="BE29" s="49"/>
      <c r="BF29" s="49"/>
      <c r="BG29" s="49"/>
      <c r="BH29" s="49"/>
      <c r="BI29" s="49"/>
      <c r="BJ29" s="50"/>
      <c r="BK29" s="36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8"/>
      <c r="BY29" s="36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8"/>
      <c r="CN29" s="36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8"/>
      <c r="DD29" s="36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8"/>
      <c r="DQ29" s="36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8"/>
      <c r="ED29" s="36">
        <f>BY29+CN29+DD29+DQ29</f>
        <v>0</v>
      </c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8"/>
      <c r="ES29" s="68">
        <f aca="true" t="shared" si="1" ref="ES29:ES38">BK29-ED29</f>
        <v>0</v>
      </c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70"/>
    </row>
    <row r="30" spans="1:164" ht="12" thickBot="1">
      <c r="A30" s="25" t="s">
        <v>59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51"/>
      <c r="AY30" s="52"/>
      <c r="AZ30" s="52"/>
      <c r="BA30" s="52"/>
      <c r="BB30" s="52"/>
      <c r="BC30" s="53"/>
      <c r="BD30" s="55"/>
      <c r="BE30" s="52"/>
      <c r="BF30" s="52"/>
      <c r="BG30" s="52"/>
      <c r="BH30" s="52"/>
      <c r="BI30" s="52"/>
      <c r="BJ30" s="53"/>
      <c r="BK30" s="39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1"/>
      <c r="BY30" s="39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1"/>
      <c r="CN30" s="39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1"/>
      <c r="DD30" s="39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1"/>
      <c r="DQ30" s="39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1"/>
      <c r="ED30" s="39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1"/>
      <c r="ES30" s="68">
        <f t="shared" si="1"/>
        <v>0</v>
      </c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70"/>
    </row>
    <row r="31" spans="1:164" ht="12" thickBot="1">
      <c r="A31" s="25" t="s">
        <v>62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51" t="s">
        <v>63</v>
      </c>
      <c r="AY31" s="52"/>
      <c r="AZ31" s="52"/>
      <c r="BA31" s="52"/>
      <c r="BB31" s="52"/>
      <c r="BC31" s="53"/>
      <c r="BD31" s="55" t="s">
        <v>64</v>
      </c>
      <c r="BE31" s="52"/>
      <c r="BF31" s="52"/>
      <c r="BG31" s="52"/>
      <c r="BH31" s="52"/>
      <c r="BI31" s="52"/>
      <c r="BJ31" s="53"/>
      <c r="BK31" s="39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1"/>
      <c r="BY31" s="39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1"/>
      <c r="CN31" s="39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1"/>
      <c r="DD31" s="39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1"/>
      <c r="DQ31" s="39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1"/>
      <c r="ED31" s="39">
        <f aca="true" t="shared" si="2" ref="ED31:ED36">BY31+CN31+DD31+DQ31</f>
        <v>0</v>
      </c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1"/>
      <c r="ES31" s="68">
        <f t="shared" si="1"/>
        <v>0</v>
      </c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70"/>
    </row>
    <row r="32" spans="1:164" ht="12" thickBot="1">
      <c r="A32" s="25" t="s">
        <v>65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51" t="s">
        <v>66</v>
      </c>
      <c r="AY32" s="52"/>
      <c r="AZ32" s="52"/>
      <c r="BA32" s="52"/>
      <c r="BB32" s="52"/>
      <c r="BC32" s="53"/>
      <c r="BD32" s="55" t="s">
        <v>67</v>
      </c>
      <c r="BE32" s="52"/>
      <c r="BF32" s="52"/>
      <c r="BG32" s="52"/>
      <c r="BH32" s="52"/>
      <c r="BI32" s="52"/>
      <c r="BJ32" s="53"/>
      <c r="BK32" s="39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1"/>
      <c r="BY32" s="39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1"/>
      <c r="CN32" s="39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1"/>
      <c r="DD32" s="39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1"/>
      <c r="DQ32" s="39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1"/>
      <c r="ED32" s="39">
        <f t="shared" si="2"/>
        <v>0</v>
      </c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1"/>
      <c r="ES32" s="68">
        <f t="shared" si="1"/>
        <v>0</v>
      </c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70"/>
    </row>
    <row r="33" spans="1:164" ht="12" thickBot="1">
      <c r="A33" s="25" t="s">
        <v>68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51" t="s">
        <v>69</v>
      </c>
      <c r="AY33" s="52"/>
      <c r="AZ33" s="52"/>
      <c r="BA33" s="52"/>
      <c r="BB33" s="52"/>
      <c r="BC33" s="53"/>
      <c r="BD33" s="55" t="s">
        <v>70</v>
      </c>
      <c r="BE33" s="52"/>
      <c r="BF33" s="52"/>
      <c r="BG33" s="52"/>
      <c r="BH33" s="52"/>
      <c r="BI33" s="52"/>
      <c r="BJ33" s="53"/>
      <c r="BK33" s="39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1"/>
      <c r="BY33" s="39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1"/>
      <c r="CN33" s="39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1"/>
      <c r="DD33" s="39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1"/>
      <c r="DQ33" s="39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1"/>
      <c r="ED33" s="39">
        <f t="shared" si="2"/>
        <v>0</v>
      </c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1"/>
      <c r="ES33" s="68">
        <f t="shared" si="1"/>
        <v>0</v>
      </c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70"/>
    </row>
    <row r="34" spans="1:164" ht="12" thickBot="1">
      <c r="A34" s="25" t="s">
        <v>77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51" t="s">
        <v>71</v>
      </c>
      <c r="AY34" s="52"/>
      <c r="AZ34" s="52"/>
      <c r="BA34" s="52"/>
      <c r="BB34" s="52"/>
      <c r="BC34" s="53"/>
      <c r="BD34" s="55" t="s">
        <v>74</v>
      </c>
      <c r="BE34" s="52"/>
      <c r="BF34" s="52"/>
      <c r="BG34" s="52"/>
      <c r="BH34" s="52"/>
      <c r="BI34" s="52"/>
      <c r="BJ34" s="53"/>
      <c r="BK34" s="39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1"/>
      <c r="BY34" s="39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1"/>
      <c r="CN34" s="39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1"/>
      <c r="DD34" s="39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1"/>
      <c r="DQ34" s="39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1"/>
      <c r="ED34" s="39">
        <f t="shared" si="2"/>
        <v>0</v>
      </c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1"/>
      <c r="ES34" s="68">
        <f t="shared" si="1"/>
        <v>0</v>
      </c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70"/>
    </row>
    <row r="35" spans="1:164" ht="12" thickBot="1">
      <c r="A35" s="25" t="s">
        <v>78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51" t="s">
        <v>72</v>
      </c>
      <c r="AY35" s="52"/>
      <c r="AZ35" s="52"/>
      <c r="BA35" s="52"/>
      <c r="BB35" s="52"/>
      <c r="BC35" s="53"/>
      <c r="BD35" s="55" t="s">
        <v>75</v>
      </c>
      <c r="BE35" s="52"/>
      <c r="BF35" s="52"/>
      <c r="BG35" s="52"/>
      <c r="BH35" s="52"/>
      <c r="BI35" s="52"/>
      <c r="BJ35" s="53"/>
      <c r="BK35" s="39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1"/>
      <c r="BY35" s="39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1"/>
      <c r="CN35" s="39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1"/>
      <c r="DD35" s="39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1"/>
      <c r="DQ35" s="39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1"/>
      <c r="ED35" s="39">
        <f t="shared" si="2"/>
        <v>0</v>
      </c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1"/>
      <c r="ES35" s="68">
        <f t="shared" si="1"/>
        <v>0</v>
      </c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70"/>
    </row>
    <row r="36" spans="1:164" ht="12" thickBot="1">
      <c r="A36" s="25" t="s">
        <v>79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51" t="s">
        <v>73</v>
      </c>
      <c r="AY36" s="52"/>
      <c r="AZ36" s="52"/>
      <c r="BA36" s="52"/>
      <c r="BB36" s="52"/>
      <c r="BC36" s="53"/>
      <c r="BD36" s="55" t="s">
        <v>76</v>
      </c>
      <c r="BE36" s="52"/>
      <c r="BF36" s="52"/>
      <c r="BG36" s="52"/>
      <c r="BH36" s="52"/>
      <c r="BI36" s="52"/>
      <c r="BJ36" s="53"/>
      <c r="BK36" s="39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1"/>
      <c r="BY36" s="39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1"/>
      <c r="CN36" s="39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1"/>
      <c r="DD36" s="39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1"/>
      <c r="DQ36" s="39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1"/>
      <c r="ED36" s="39">
        <f t="shared" si="2"/>
        <v>0</v>
      </c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1"/>
      <c r="ES36" s="68">
        <f t="shared" si="1"/>
        <v>0</v>
      </c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70"/>
    </row>
    <row r="37" spans="1:164" ht="12.75" thickBot="1">
      <c r="A37" s="56" t="s">
        <v>80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7" t="s">
        <v>81</v>
      </c>
      <c r="AY37" s="58"/>
      <c r="AZ37" s="58"/>
      <c r="BA37" s="58"/>
      <c r="BB37" s="58"/>
      <c r="BC37" s="59"/>
      <c r="BD37" s="60" t="s">
        <v>82</v>
      </c>
      <c r="BE37" s="58"/>
      <c r="BF37" s="58"/>
      <c r="BG37" s="58"/>
      <c r="BH37" s="58"/>
      <c r="BI37" s="58"/>
      <c r="BJ37" s="59"/>
      <c r="BK37" s="68">
        <f>BK38+BK39+BK41+BK42</f>
        <v>0</v>
      </c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81"/>
      <c r="BY37" s="91">
        <v>17490413.06</v>
      </c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3"/>
      <c r="CN37" s="91">
        <v>0</v>
      </c>
      <c r="CO37" s="92"/>
      <c r="CP37" s="92"/>
      <c r="CQ37" s="92"/>
      <c r="CR37" s="92"/>
      <c r="CS37" s="92"/>
      <c r="CT37" s="92"/>
      <c r="CU37" s="92"/>
      <c r="CV37" s="92"/>
      <c r="CW37" s="92"/>
      <c r="CX37" s="92"/>
      <c r="CY37" s="92"/>
      <c r="CZ37" s="92"/>
      <c r="DA37" s="92"/>
      <c r="DB37" s="92"/>
      <c r="DC37" s="93"/>
      <c r="DD37" s="91">
        <v>0</v>
      </c>
      <c r="DE37" s="92"/>
      <c r="DF37" s="92"/>
      <c r="DG37" s="92"/>
      <c r="DH37" s="92"/>
      <c r="DI37" s="92"/>
      <c r="DJ37" s="92"/>
      <c r="DK37" s="92"/>
      <c r="DL37" s="92"/>
      <c r="DM37" s="92"/>
      <c r="DN37" s="92"/>
      <c r="DO37" s="92"/>
      <c r="DP37" s="93"/>
      <c r="DQ37" s="91">
        <v>0</v>
      </c>
      <c r="DR37" s="92"/>
      <c r="DS37" s="92"/>
      <c r="DT37" s="92"/>
      <c r="DU37" s="92"/>
      <c r="DV37" s="92"/>
      <c r="DW37" s="92"/>
      <c r="DX37" s="92"/>
      <c r="DY37" s="92"/>
      <c r="DZ37" s="92"/>
      <c r="EA37" s="92"/>
      <c r="EB37" s="92"/>
      <c r="EC37" s="93"/>
      <c r="ED37" s="91">
        <v>17490413.06</v>
      </c>
      <c r="EE37" s="92"/>
      <c r="EF37" s="92"/>
      <c r="EG37" s="92"/>
      <c r="EH37" s="92"/>
      <c r="EI37" s="92"/>
      <c r="EJ37" s="92"/>
      <c r="EK37" s="92"/>
      <c r="EL37" s="92"/>
      <c r="EM37" s="92"/>
      <c r="EN37" s="92"/>
      <c r="EO37" s="92"/>
      <c r="EP37" s="92"/>
      <c r="EQ37" s="92"/>
      <c r="ER37" s="93"/>
      <c r="ES37" s="68">
        <f t="shared" si="1"/>
        <v>-17490413.06</v>
      </c>
      <c r="ET37" s="69"/>
      <c r="EU37" s="69"/>
      <c r="EV37" s="69"/>
      <c r="EW37" s="69"/>
      <c r="EX37" s="69"/>
      <c r="EY37" s="69"/>
      <c r="EZ37" s="69"/>
      <c r="FA37" s="69"/>
      <c r="FB37" s="69"/>
      <c r="FC37" s="69"/>
      <c r="FD37" s="69"/>
      <c r="FE37" s="69"/>
      <c r="FF37" s="69"/>
      <c r="FG37" s="69"/>
      <c r="FH37" s="70"/>
    </row>
    <row r="38" spans="1:164" ht="12" thickBot="1">
      <c r="A38" s="47" t="s">
        <v>38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8" t="s">
        <v>37</v>
      </c>
      <c r="AY38" s="49"/>
      <c r="AZ38" s="49"/>
      <c r="BA38" s="49"/>
      <c r="BB38" s="49"/>
      <c r="BC38" s="50"/>
      <c r="BD38" s="54" t="s">
        <v>82</v>
      </c>
      <c r="BE38" s="49"/>
      <c r="BF38" s="49"/>
      <c r="BG38" s="49"/>
      <c r="BH38" s="49"/>
      <c r="BI38" s="49"/>
      <c r="BJ38" s="50"/>
      <c r="BK38" s="36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8"/>
      <c r="BY38" s="36">
        <v>15594852.71</v>
      </c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8"/>
      <c r="CN38" s="36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8"/>
      <c r="DD38" s="36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8"/>
      <c r="DQ38" s="36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8"/>
      <c r="ED38" s="36">
        <f>BY38+CN38+DD38+DQ38</f>
        <v>15594852.71</v>
      </c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8"/>
      <c r="ES38" s="68">
        <f t="shared" si="1"/>
        <v>-15594852.71</v>
      </c>
      <c r="ET38" s="69"/>
      <c r="EU38" s="69"/>
      <c r="EV38" s="69"/>
      <c r="EW38" s="69"/>
      <c r="EX38" s="69"/>
      <c r="EY38" s="69"/>
      <c r="EZ38" s="69"/>
      <c r="FA38" s="69"/>
      <c r="FB38" s="69"/>
      <c r="FC38" s="69"/>
      <c r="FD38" s="69"/>
      <c r="FE38" s="69"/>
      <c r="FF38" s="69"/>
      <c r="FG38" s="69"/>
      <c r="FH38" s="70"/>
    </row>
    <row r="39" spans="1:164" ht="22.5" customHeight="1" thickBot="1">
      <c r="A39" s="25" t="s">
        <v>83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51"/>
      <c r="AY39" s="52"/>
      <c r="AZ39" s="52"/>
      <c r="BA39" s="52"/>
      <c r="BB39" s="52"/>
      <c r="BC39" s="53"/>
      <c r="BD39" s="55"/>
      <c r="BE39" s="52"/>
      <c r="BF39" s="52"/>
      <c r="BG39" s="52"/>
      <c r="BH39" s="52"/>
      <c r="BI39" s="52"/>
      <c r="BJ39" s="53"/>
      <c r="BK39" s="39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1"/>
      <c r="BY39" s="39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1"/>
      <c r="CN39" s="39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1"/>
      <c r="DD39" s="39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1"/>
      <c r="DQ39" s="39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1"/>
      <c r="ED39" s="39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1"/>
      <c r="ES39" s="68">
        <v>-15594852.71</v>
      </c>
      <c r="ET39" s="69"/>
      <c r="EU39" s="69"/>
      <c r="EV39" s="69"/>
      <c r="EW39" s="69"/>
      <c r="EX39" s="69"/>
      <c r="EY39" s="69"/>
      <c r="EZ39" s="69"/>
      <c r="FA39" s="69"/>
      <c r="FB39" s="69"/>
      <c r="FC39" s="69"/>
      <c r="FD39" s="69"/>
      <c r="FE39" s="69"/>
      <c r="FF39" s="69"/>
      <c r="FG39" s="69"/>
      <c r="FH39" s="70"/>
    </row>
    <row r="40" spans="1:164" ht="12" thickBot="1">
      <c r="A40" s="25" t="s">
        <v>242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51" t="s">
        <v>84</v>
      </c>
      <c r="AY40" s="52"/>
      <c r="AZ40" s="52"/>
      <c r="BA40" s="52"/>
      <c r="BB40" s="52"/>
      <c r="BC40" s="53"/>
      <c r="BD40" s="55" t="s">
        <v>82</v>
      </c>
      <c r="BE40" s="52"/>
      <c r="BF40" s="52"/>
      <c r="BG40" s="52"/>
      <c r="BH40" s="52"/>
      <c r="BI40" s="52"/>
      <c r="BJ40" s="53"/>
      <c r="BK40" s="39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1"/>
      <c r="BY40" s="39">
        <v>1885560.35</v>
      </c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1"/>
      <c r="CN40" s="39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1"/>
      <c r="DD40" s="39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1"/>
      <c r="DQ40" s="39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1"/>
      <c r="ED40" s="39">
        <f>BY40+CN40+DD40+DQ40</f>
        <v>1885560.35</v>
      </c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1"/>
      <c r="ES40" s="68">
        <f>BK40-ED40</f>
        <v>-1885560.35</v>
      </c>
      <c r="ET40" s="69"/>
      <c r="EU40" s="69"/>
      <c r="EV40" s="69"/>
      <c r="EW40" s="69"/>
      <c r="EX40" s="69"/>
      <c r="EY40" s="69"/>
      <c r="EZ40" s="69"/>
      <c r="FA40" s="69"/>
      <c r="FB40" s="69"/>
      <c r="FC40" s="69"/>
      <c r="FD40" s="69"/>
      <c r="FE40" s="69"/>
      <c r="FF40" s="69"/>
      <c r="FG40" s="69"/>
      <c r="FH40" s="70"/>
    </row>
    <row r="41" spans="1:164" ht="12" thickBot="1">
      <c r="A41" s="25" t="s">
        <v>86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51" t="s">
        <v>85</v>
      </c>
      <c r="AY41" s="52"/>
      <c r="AZ41" s="52"/>
      <c r="BA41" s="52"/>
      <c r="BB41" s="52"/>
      <c r="BC41" s="53"/>
      <c r="BD41" s="55" t="s">
        <v>82</v>
      </c>
      <c r="BE41" s="52"/>
      <c r="BF41" s="52"/>
      <c r="BG41" s="52"/>
      <c r="BH41" s="52"/>
      <c r="BI41" s="52"/>
      <c r="BJ41" s="53"/>
      <c r="BK41" s="39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1"/>
      <c r="BY41" s="39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1"/>
      <c r="CN41" s="39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1"/>
      <c r="DD41" s="39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1"/>
      <c r="DQ41" s="39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1"/>
      <c r="ED41" s="39">
        <f>BY41+CN41+DD41+DQ41</f>
        <v>0</v>
      </c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1"/>
      <c r="ES41" s="68">
        <f>BK41-ED41</f>
        <v>0</v>
      </c>
      <c r="ET41" s="69"/>
      <c r="EU41" s="69"/>
      <c r="EV41" s="69"/>
      <c r="EW41" s="69"/>
      <c r="EX41" s="69"/>
      <c r="EY41" s="69"/>
      <c r="EZ41" s="69"/>
      <c r="FA41" s="69"/>
      <c r="FB41" s="69"/>
      <c r="FC41" s="69"/>
      <c r="FD41" s="69"/>
      <c r="FE41" s="69"/>
      <c r="FF41" s="69"/>
      <c r="FG41" s="69"/>
      <c r="FH41" s="70"/>
    </row>
    <row r="42" spans="1:164" ht="12" thickBot="1">
      <c r="A42" s="90" t="s">
        <v>87</v>
      </c>
      <c r="B42" s="90"/>
      <c r="C42" s="90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26" t="s">
        <v>88</v>
      </c>
      <c r="AY42" s="27"/>
      <c r="AZ42" s="27"/>
      <c r="BA42" s="27"/>
      <c r="BB42" s="27"/>
      <c r="BC42" s="28"/>
      <c r="BD42" s="29" t="s">
        <v>82</v>
      </c>
      <c r="BE42" s="27"/>
      <c r="BF42" s="27"/>
      <c r="BG42" s="27"/>
      <c r="BH42" s="27"/>
      <c r="BI42" s="27"/>
      <c r="BJ42" s="28"/>
      <c r="BK42" s="30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2"/>
      <c r="BY42" s="30">
        <v>10000</v>
      </c>
      <c r="BZ42" s="31"/>
      <c r="CA42" s="31"/>
      <c r="CB42" s="31"/>
      <c r="CC42" s="31"/>
      <c r="CD42" s="31"/>
      <c r="CE42" s="31"/>
      <c r="CF42" s="31"/>
      <c r="CG42" s="31"/>
      <c r="CH42" s="31"/>
      <c r="CI42" s="31"/>
      <c r="CJ42" s="31"/>
      <c r="CK42" s="31"/>
      <c r="CL42" s="31"/>
      <c r="CM42" s="32"/>
      <c r="CN42" s="30"/>
      <c r="CO42" s="31"/>
      <c r="CP42" s="31"/>
      <c r="CQ42" s="31"/>
      <c r="CR42" s="31"/>
      <c r="CS42" s="31"/>
      <c r="CT42" s="31"/>
      <c r="CU42" s="31"/>
      <c r="CV42" s="31"/>
      <c r="CW42" s="31"/>
      <c r="CX42" s="31"/>
      <c r="CY42" s="31"/>
      <c r="CZ42" s="31"/>
      <c r="DA42" s="31"/>
      <c r="DB42" s="31"/>
      <c r="DC42" s="32"/>
      <c r="DD42" s="30"/>
      <c r="DE42" s="31"/>
      <c r="DF42" s="31"/>
      <c r="DG42" s="31"/>
      <c r="DH42" s="31"/>
      <c r="DI42" s="31"/>
      <c r="DJ42" s="31"/>
      <c r="DK42" s="31"/>
      <c r="DL42" s="31"/>
      <c r="DM42" s="31"/>
      <c r="DN42" s="31"/>
      <c r="DO42" s="31"/>
      <c r="DP42" s="32"/>
      <c r="DQ42" s="30"/>
      <c r="DR42" s="31"/>
      <c r="DS42" s="31"/>
      <c r="DT42" s="31"/>
      <c r="DU42" s="31"/>
      <c r="DV42" s="31"/>
      <c r="DW42" s="31"/>
      <c r="DX42" s="31"/>
      <c r="DY42" s="31"/>
      <c r="DZ42" s="31"/>
      <c r="EA42" s="31"/>
      <c r="EB42" s="31"/>
      <c r="EC42" s="32"/>
      <c r="ED42" s="30"/>
      <c r="EE42" s="31"/>
      <c r="EF42" s="31"/>
      <c r="EG42" s="31"/>
      <c r="EH42" s="31"/>
      <c r="EI42" s="31"/>
      <c r="EJ42" s="31"/>
      <c r="EK42" s="31"/>
      <c r="EL42" s="31"/>
      <c r="EM42" s="31"/>
      <c r="EN42" s="31"/>
      <c r="EO42" s="31"/>
      <c r="EP42" s="31"/>
      <c r="EQ42" s="31"/>
      <c r="ER42" s="32"/>
      <c r="ES42" s="68">
        <f>BK42-ED42</f>
        <v>0</v>
      </c>
      <c r="ET42" s="69"/>
      <c r="EU42" s="69"/>
      <c r="EV42" s="69"/>
      <c r="EW42" s="69"/>
      <c r="EX42" s="69"/>
      <c r="EY42" s="69"/>
      <c r="EZ42" s="69"/>
      <c r="FA42" s="69"/>
      <c r="FB42" s="69"/>
      <c r="FC42" s="69"/>
      <c r="FD42" s="69"/>
      <c r="FE42" s="69"/>
      <c r="FF42" s="69"/>
      <c r="FG42" s="69"/>
      <c r="FH42" s="70"/>
    </row>
    <row r="43" spans="30:164" ht="12">
      <c r="AD43" s="89" t="s">
        <v>90</v>
      </c>
      <c r="AE43" s="89"/>
      <c r="AF43" s="89"/>
      <c r="AG43" s="89"/>
      <c r="AH43" s="89"/>
      <c r="AI43" s="89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  <c r="BD43" s="89"/>
      <c r="BE43" s="89"/>
      <c r="BF43" s="89"/>
      <c r="BG43" s="89"/>
      <c r="BH43" s="89"/>
      <c r="BI43" s="89"/>
      <c r="BJ43" s="89"/>
      <c r="BK43" s="89"/>
      <c r="BL43" s="89"/>
      <c r="BM43" s="89"/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89"/>
      <c r="DI43" s="89"/>
      <c r="DJ43" s="89"/>
      <c r="DK43" s="89"/>
      <c r="DL43" s="89"/>
      <c r="DM43" s="89"/>
      <c r="DN43" s="89"/>
      <c r="DO43" s="89"/>
      <c r="DP43" s="89"/>
      <c r="DQ43" s="89"/>
      <c r="DR43" s="89"/>
      <c r="DS43" s="89"/>
      <c r="DT43" s="89"/>
      <c r="DU43" s="89"/>
      <c r="DV43" s="89"/>
      <c r="DW43" s="89"/>
      <c r="DX43" s="89"/>
      <c r="DY43" s="89"/>
      <c r="DZ43" s="89"/>
      <c r="EA43" s="89"/>
      <c r="EB43" s="89"/>
      <c r="EC43" s="89"/>
      <c r="ED43" s="89"/>
      <c r="EE43" s="89"/>
      <c r="FH43" s="2" t="s">
        <v>89</v>
      </c>
    </row>
    <row r="44" ht="3.75" customHeight="1"/>
    <row r="45" spans="1:164" ht="11.25">
      <c r="A45" s="74" t="s">
        <v>0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87"/>
      <c r="AX45" s="109" t="s">
        <v>1</v>
      </c>
      <c r="AY45" s="110"/>
      <c r="AZ45" s="110"/>
      <c r="BA45" s="110"/>
      <c r="BB45" s="110"/>
      <c r="BC45" s="111"/>
      <c r="BD45" s="109" t="s">
        <v>2</v>
      </c>
      <c r="BE45" s="110"/>
      <c r="BF45" s="110"/>
      <c r="BG45" s="110"/>
      <c r="BH45" s="110"/>
      <c r="BI45" s="110"/>
      <c r="BJ45" s="111"/>
      <c r="BK45" s="109" t="s">
        <v>3</v>
      </c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1"/>
      <c r="BY45" s="115" t="s">
        <v>9</v>
      </c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6"/>
      <c r="ES45" s="109" t="s">
        <v>10</v>
      </c>
      <c r="ET45" s="110"/>
      <c r="EU45" s="110"/>
      <c r="EV45" s="110"/>
      <c r="EW45" s="110"/>
      <c r="EX45" s="110"/>
      <c r="EY45" s="110"/>
      <c r="EZ45" s="110"/>
      <c r="FA45" s="110"/>
      <c r="FB45" s="110"/>
      <c r="FC45" s="110"/>
      <c r="FD45" s="110"/>
      <c r="FE45" s="110"/>
      <c r="FF45" s="110"/>
      <c r="FG45" s="110"/>
      <c r="FH45" s="110"/>
    </row>
    <row r="46" spans="1:164" ht="24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8"/>
      <c r="AX46" s="112"/>
      <c r="AY46" s="113"/>
      <c r="AZ46" s="113"/>
      <c r="BA46" s="113"/>
      <c r="BB46" s="113"/>
      <c r="BC46" s="114"/>
      <c r="BD46" s="112"/>
      <c r="BE46" s="113"/>
      <c r="BF46" s="113"/>
      <c r="BG46" s="113"/>
      <c r="BH46" s="113"/>
      <c r="BI46" s="113"/>
      <c r="BJ46" s="114"/>
      <c r="BK46" s="112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4"/>
      <c r="BY46" s="82" t="s">
        <v>4</v>
      </c>
      <c r="BZ46" s="83"/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4"/>
      <c r="CN46" s="82" t="s">
        <v>5</v>
      </c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/>
      <c r="DA46" s="83"/>
      <c r="DB46" s="83"/>
      <c r="DC46" s="84"/>
      <c r="DD46" s="82" t="s">
        <v>6</v>
      </c>
      <c r="DE46" s="83"/>
      <c r="DF46" s="83"/>
      <c r="DG46" s="83"/>
      <c r="DH46" s="83"/>
      <c r="DI46" s="83"/>
      <c r="DJ46" s="83"/>
      <c r="DK46" s="83"/>
      <c r="DL46" s="83"/>
      <c r="DM46" s="83"/>
      <c r="DN46" s="83"/>
      <c r="DO46" s="83"/>
      <c r="DP46" s="84"/>
      <c r="DQ46" s="82" t="s">
        <v>7</v>
      </c>
      <c r="DR46" s="83"/>
      <c r="DS46" s="83"/>
      <c r="DT46" s="83"/>
      <c r="DU46" s="83"/>
      <c r="DV46" s="83"/>
      <c r="DW46" s="83"/>
      <c r="DX46" s="83"/>
      <c r="DY46" s="83"/>
      <c r="DZ46" s="83"/>
      <c r="EA46" s="83"/>
      <c r="EB46" s="83"/>
      <c r="EC46" s="84"/>
      <c r="ED46" s="82" t="s">
        <v>8</v>
      </c>
      <c r="EE46" s="83"/>
      <c r="EF46" s="83"/>
      <c r="EG46" s="83"/>
      <c r="EH46" s="83"/>
      <c r="EI46" s="83"/>
      <c r="EJ46" s="83"/>
      <c r="EK46" s="83"/>
      <c r="EL46" s="83"/>
      <c r="EM46" s="83"/>
      <c r="EN46" s="83"/>
      <c r="EO46" s="83"/>
      <c r="EP46" s="83"/>
      <c r="EQ46" s="83"/>
      <c r="ER46" s="84"/>
      <c r="ES46" s="112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</row>
    <row r="47" spans="1:164" ht="12" thickBot="1">
      <c r="A47" s="85">
        <v>1</v>
      </c>
      <c r="B47" s="85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6"/>
      <c r="AX47" s="73">
        <v>2</v>
      </c>
      <c r="AY47" s="74"/>
      <c r="AZ47" s="74"/>
      <c r="BA47" s="74"/>
      <c r="BB47" s="74"/>
      <c r="BC47" s="87"/>
      <c r="BD47" s="73">
        <v>3</v>
      </c>
      <c r="BE47" s="74"/>
      <c r="BF47" s="74"/>
      <c r="BG47" s="74"/>
      <c r="BH47" s="74"/>
      <c r="BI47" s="74"/>
      <c r="BJ47" s="87"/>
      <c r="BK47" s="73">
        <v>4</v>
      </c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87"/>
      <c r="BY47" s="73">
        <v>5</v>
      </c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87"/>
      <c r="CN47" s="73">
        <v>6</v>
      </c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87"/>
      <c r="DD47" s="73">
        <v>7</v>
      </c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87"/>
      <c r="DQ47" s="73">
        <v>8</v>
      </c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87"/>
      <c r="ED47" s="73">
        <v>9</v>
      </c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87"/>
      <c r="ES47" s="73">
        <v>10</v>
      </c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</row>
    <row r="48" spans="1:164" ht="11.25">
      <c r="A48" s="75" t="s">
        <v>91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7" t="s">
        <v>92</v>
      </c>
      <c r="AY48" s="78"/>
      <c r="AZ48" s="78"/>
      <c r="BA48" s="78"/>
      <c r="BB48" s="78"/>
      <c r="BC48" s="79"/>
      <c r="BD48" s="80" t="s">
        <v>58</v>
      </c>
      <c r="BE48" s="78"/>
      <c r="BF48" s="78"/>
      <c r="BG48" s="78"/>
      <c r="BH48" s="78"/>
      <c r="BI48" s="78"/>
      <c r="BJ48" s="79"/>
      <c r="BK48" s="68">
        <f>BK49+BK50+BK52+BK53</f>
        <v>8632600</v>
      </c>
      <c r="BL48" s="69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81"/>
      <c r="BY48" s="68">
        <v>17214889.6</v>
      </c>
      <c r="BZ48" s="69"/>
      <c r="CA48" s="69"/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81"/>
      <c r="CN48" s="68">
        <v>0</v>
      </c>
      <c r="CO48" s="69"/>
      <c r="CP48" s="69"/>
      <c r="CQ48" s="69"/>
      <c r="CR48" s="69"/>
      <c r="CS48" s="69"/>
      <c r="CT48" s="69"/>
      <c r="CU48" s="69"/>
      <c r="CV48" s="69"/>
      <c r="CW48" s="69"/>
      <c r="CX48" s="69"/>
      <c r="CY48" s="69"/>
      <c r="CZ48" s="69"/>
      <c r="DA48" s="69"/>
      <c r="DB48" s="69"/>
      <c r="DC48" s="81"/>
      <c r="DD48" s="68">
        <v>263416.61</v>
      </c>
      <c r="DE48" s="69"/>
      <c r="DF48" s="69"/>
      <c r="DG48" s="69"/>
      <c r="DH48" s="69"/>
      <c r="DI48" s="69"/>
      <c r="DJ48" s="69"/>
      <c r="DK48" s="69"/>
      <c r="DL48" s="69"/>
      <c r="DM48" s="69"/>
      <c r="DN48" s="69"/>
      <c r="DO48" s="69"/>
      <c r="DP48" s="81"/>
      <c r="DQ48" s="68">
        <v>0</v>
      </c>
      <c r="DR48" s="69"/>
      <c r="DS48" s="69"/>
      <c r="DT48" s="69"/>
      <c r="DU48" s="69"/>
      <c r="DV48" s="69"/>
      <c r="DW48" s="69"/>
      <c r="DX48" s="69"/>
      <c r="DY48" s="69"/>
      <c r="DZ48" s="69"/>
      <c r="EA48" s="69"/>
      <c r="EB48" s="69"/>
      <c r="EC48" s="81"/>
      <c r="ED48" s="68">
        <v>17478306.21</v>
      </c>
      <c r="EE48" s="69"/>
      <c r="EF48" s="69"/>
      <c r="EG48" s="69"/>
      <c r="EH48" s="69"/>
      <c r="EI48" s="69"/>
      <c r="EJ48" s="69"/>
      <c r="EK48" s="69"/>
      <c r="EL48" s="69"/>
      <c r="EM48" s="69"/>
      <c r="EN48" s="69"/>
      <c r="EO48" s="69"/>
      <c r="EP48" s="69"/>
      <c r="EQ48" s="69"/>
      <c r="ER48" s="81"/>
      <c r="ES48" s="68">
        <f>BK48-ED48</f>
        <v>-8845706.21</v>
      </c>
      <c r="ET48" s="69"/>
      <c r="EU48" s="69"/>
      <c r="EV48" s="69"/>
      <c r="EW48" s="69"/>
      <c r="EX48" s="69"/>
      <c r="EY48" s="69"/>
      <c r="EZ48" s="69"/>
      <c r="FA48" s="69"/>
      <c r="FB48" s="69"/>
      <c r="FC48" s="69"/>
      <c r="FD48" s="69"/>
      <c r="FE48" s="69"/>
      <c r="FF48" s="69"/>
      <c r="FG48" s="69"/>
      <c r="FH48" s="70"/>
    </row>
    <row r="49" spans="1:164" ht="11.25">
      <c r="A49" s="47" t="s">
        <v>49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8" t="s">
        <v>94</v>
      </c>
      <c r="AY49" s="49"/>
      <c r="AZ49" s="49"/>
      <c r="BA49" s="49"/>
      <c r="BB49" s="49"/>
      <c r="BC49" s="50"/>
      <c r="BD49" s="54" t="s">
        <v>95</v>
      </c>
      <c r="BE49" s="49"/>
      <c r="BF49" s="49"/>
      <c r="BG49" s="49"/>
      <c r="BH49" s="49"/>
      <c r="BI49" s="49"/>
      <c r="BJ49" s="50"/>
      <c r="BK49" s="61">
        <f>BK51+BK53+BK54</f>
        <v>8590000</v>
      </c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71"/>
      <c r="BY49" s="61">
        <f>BY51+BY53+BY54</f>
        <v>11839059.97</v>
      </c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71"/>
      <c r="CN49" s="61">
        <f>CN51+CN53+CN54</f>
        <v>0</v>
      </c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71"/>
      <c r="DD49" s="61">
        <f>DD51+DD53+DD54</f>
        <v>184928.44</v>
      </c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71"/>
      <c r="DQ49" s="61">
        <f>DQ51+DQ53+DQ54</f>
        <v>0</v>
      </c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71"/>
      <c r="ED49" s="61">
        <f>ED51+ED53+ED54</f>
        <v>12023988.41</v>
      </c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71"/>
      <c r="ES49" s="61">
        <f>BK49-ED49</f>
        <v>-3433988.41</v>
      </c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3"/>
    </row>
    <row r="50" spans="1:164" ht="24" customHeight="1">
      <c r="A50" s="67" t="s">
        <v>93</v>
      </c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51"/>
      <c r="AY50" s="52"/>
      <c r="AZ50" s="52"/>
      <c r="BA50" s="52"/>
      <c r="BB50" s="52"/>
      <c r="BC50" s="53"/>
      <c r="BD50" s="55"/>
      <c r="BE50" s="52"/>
      <c r="BF50" s="52"/>
      <c r="BG50" s="52"/>
      <c r="BH50" s="52"/>
      <c r="BI50" s="52"/>
      <c r="BJ50" s="53"/>
      <c r="BK50" s="64"/>
      <c r="BL50" s="65"/>
      <c r="BM50" s="65"/>
      <c r="BN50" s="65"/>
      <c r="BO50" s="65"/>
      <c r="BP50" s="65"/>
      <c r="BQ50" s="65"/>
      <c r="BR50" s="65"/>
      <c r="BS50" s="65"/>
      <c r="BT50" s="65"/>
      <c r="BU50" s="65"/>
      <c r="BV50" s="65"/>
      <c r="BW50" s="65"/>
      <c r="BX50" s="72"/>
      <c r="BY50" s="64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72"/>
      <c r="CN50" s="64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72"/>
      <c r="DD50" s="64"/>
      <c r="DE50" s="65"/>
      <c r="DF50" s="65"/>
      <c r="DG50" s="65"/>
      <c r="DH50" s="65"/>
      <c r="DI50" s="65"/>
      <c r="DJ50" s="65"/>
      <c r="DK50" s="65"/>
      <c r="DL50" s="65"/>
      <c r="DM50" s="65"/>
      <c r="DN50" s="65"/>
      <c r="DO50" s="65"/>
      <c r="DP50" s="72"/>
      <c r="DQ50" s="64"/>
      <c r="DR50" s="65"/>
      <c r="DS50" s="65"/>
      <c r="DT50" s="65"/>
      <c r="DU50" s="65"/>
      <c r="DV50" s="65"/>
      <c r="DW50" s="65"/>
      <c r="DX50" s="65"/>
      <c r="DY50" s="65"/>
      <c r="DZ50" s="65"/>
      <c r="EA50" s="65"/>
      <c r="EB50" s="65"/>
      <c r="EC50" s="72"/>
      <c r="ED50" s="64"/>
      <c r="EE50" s="65"/>
      <c r="EF50" s="65"/>
      <c r="EG50" s="65"/>
      <c r="EH50" s="65"/>
      <c r="EI50" s="65"/>
      <c r="EJ50" s="65"/>
      <c r="EK50" s="65"/>
      <c r="EL50" s="65"/>
      <c r="EM50" s="65"/>
      <c r="EN50" s="65"/>
      <c r="EO50" s="65"/>
      <c r="EP50" s="65"/>
      <c r="EQ50" s="65"/>
      <c r="ER50" s="72"/>
      <c r="ES50" s="64"/>
      <c r="ET50" s="65"/>
      <c r="EU50" s="65"/>
      <c r="EV50" s="65"/>
      <c r="EW50" s="65"/>
      <c r="EX50" s="65"/>
      <c r="EY50" s="65"/>
      <c r="EZ50" s="65"/>
      <c r="FA50" s="65"/>
      <c r="FB50" s="65"/>
      <c r="FC50" s="65"/>
      <c r="FD50" s="65"/>
      <c r="FE50" s="65"/>
      <c r="FF50" s="65"/>
      <c r="FG50" s="65"/>
      <c r="FH50" s="66"/>
    </row>
    <row r="51" spans="1:164" ht="11.25">
      <c r="A51" s="47" t="s">
        <v>49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8" t="s">
        <v>97</v>
      </c>
      <c r="AY51" s="49"/>
      <c r="AZ51" s="49"/>
      <c r="BA51" s="49"/>
      <c r="BB51" s="49"/>
      <c r="BC51" s="50"/>
      <c r="BD51" s="54" t="s">
        <v>98</v>
      </c>
      <c r="BE51" s="49"/>
      <c r="BF51" s="49"/>
      <c r="BG51" s="49"/>
      <c r="BH51" s="49"/>
      <c r="BI51" s="49"/>
      <c r="BJ51" s="50"/>
      <c r="BK51" s="36">
        <v>6565400</v>
      </c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8"/>
      <c r="BY51" s="36">
        <v>9161921.06</v>
      </c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8"/>
      <c r="CN51" s="36"/>
      <c r="CO51" s="37"/>
      <c r="CP51" s="37"/>
      <c r="CQ51" s="37"/>
      <c r="CR51" s="37"/>
      <c r="CS51" s="37"/>
      <c r="CT51" s="37"/>
      <c r="CU51" s="37"/>
      <c r="CV51" s="37"/>
      <c r="CW51" s="37"/>
      <c r="CX51" s="37"/>
      <c r="CY51" s="37"/>
      <c r="CZ51" s="37"/>
      <c r="DA51" s="37"/>
      <c r="DB51" s="37"/>
      <c r="DC51" s="38"/>
      <c r="DD51" s="36">
        <v>161421.21</v>
      </c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8"/>
      <c r="DQ51" s="36"/>
      <c r="DR51" s="37"/>
      <c r="DS51" s="37"/>
      <c r="DT51" s="37"/>
      <c r="DU51" s="37"/>
      <c r="DV51" s="37"/>
      <c r="DW51" s="37"/>
      <c r="DX51" s="37"/>
      <c r="DY51" s="37"/>
      <c r="DZ51" s="37"/>
      <c r="EA51" s="37"/>
      <c r="EB51" s="37"/>
      <c r="EC51" s="38"/>
      <c r="ED51" s="17">
        <v>9323342.27</v>
      </c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9"/>
      <c r="ES51" s="17">
        <f>BK51-ED51</f>
        <v>-2757942.2699999996</v>
      </c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23"/>
    </row>
    <row r="52" spans="1:164" ht="11.25">
      <c r="A52" s="25" t="s">
        <v>96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51"/>
      <c r="AY52" s="52"/>
      <c r="AZ52" s="52"/>
      <c r="BA52" s="52"/>
      <c r="BB52" s="52"/>
      <c r="BC52" s="53"/>
      <c r="BD52" s="55"/>
      <c r="BE52" s="52"/>
      <c r="BF52" s="52"/>
      <c r="BG52" s="52"/>
      <c r="BH52" s="52"/>
      <c r="BI52" s="52"/>
      <c r="BJ52" s="53"/>
      <c r="BK52" s="39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1"/>
      <c r="BY52" s="39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1"/>
      <c r="CN52" s="39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1"/>
      <c r="DD52" s="39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1"/>
      <c r="DQ52" s="39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1"/>
      <c r="ED52" s="20"/>
      <c r="EE52" s="21"/>
      <c r="EF52" s="21"/>
      <c r="EG52" s="21"/>
      <c r="EH52" s="21"/>
      <c r="EI52" s="21"/>
      <c r="EJ52" s="21"/>
      <c r="EK52" s="21"/>
      <c r="EL52" s="21"/>
      <c r="EM52" s="21"/>
      <c r="EN52" s="21"/>
      <c r="EO52" s="21"/>
      <c r="EP52" s="21"/>
      <c r="EQ52" s="21"/>
      <c r="ER52" s="22"/>
      <c r="ES52" s="20"/>
      <c r="ET52" s="21"/>
      <c r="EU52" s="21"/>
      <c r="EV52" s="21"/>
      <c r="EW52" s="21"/>
      <c r="EX52" s="21"/>
      <c r="EY52" s="21"/>
      <c r="EZ52" s="21"/>
      <c r="FA52" s="21"/>
      <c r="FB52" s="21"/>
      <c r="FC52" s="21"/>
      <c r="FD52" s="21"/>
      <c r="FE52" s="21"/>
      <c r="FF52" s="21"/>
      <c r="FG52" s="21"/>
      <c r="FH52" s="24"/>
    </row>
    <row r="53" spans="1:164" ht="11.25">
      <c r="A53" s="25" t="s">
        <v>99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51" t="s">
        <v>100</v>
      </c>
      <c r="AY53" s="52"/>
      <c r="AZ53" s="52"/>
      <c r="BA53" s="52"/>
      <c r="BB53" s="52"/>
      <c r="BC53" s="53"/>
      <c r="BD53" s="55" t="s">
        <v>101</v>
      </c>
      <c r="BE53" s="52"/>
      <c r="BF53" s="52"/>
      <c r="BG53" s="52"/>
      <c r="BH53" s="52"/>
      <c r="BI53" s="52"/>
      <c r="BJ53" s="53"/>
      <c r="BK53" s="39">
        <v>42600</v>
      </c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1"/>
      <c r="BY53" s="39">
        <v>34247.09</v>
      </c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1"/>
      <c r="CN53" s="39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1"/>
      <c r="DD53" s="39">
        <v>23507.23</v>
      </c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1"/>
      <c r="DQ53" s="39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1"/>
      <c r="ED53" s="20">
        <f>BY53+CN53+DD53+DQ53</f>
        <v>57754.31999999999</v>
      </c>
      <c r="EE53" s="21"/>
      <c r="EF53" s="21"/>
      <c r="EG53" s="21"/>
      <c r="EH53" s="21"/>
      <c r="EI53" s="21"/>
      <c r="EJ53" s="21"/>
      <c r="EK53" s="21"/>
      <c r="EL53" s="21"/>
      <c r="EM53" s="21"/>
      <c r="EN53" s="21"/>
      <c r="EO53" s="21"/>
      <c r="EP53" s="21"/>
      <c r="EQ53" s="21"/>
      <c r="ER53" s="22"/>
      <c r="ES53" s="33">
        <f>BK53-ED53</f>
        <v>-15154.319999999992</v>
      </c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5"/>
    </row>
    <row r="54" spans="1:164" ht="11.25">
      <c r="A54" s="25" t="s">
        <v>102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51" t="s">
        <v>103</v>
      </c>
      <c r="AY54" s="52"/>
      <c r="AZ54" s="52"/>
      <c r="BA54" s="52"/>
      <c r="BB54" s="52"/>
      <c r="BC54" s="53"/>
      <c r="BD54" s="55" t="s">
        <v>104</v>
      </c>
      <c r="BE54" s="52"/>
      <c r="BF54" s="52"/>
      <c r="BG54" s="52"/>
      <c r="BH54" s="52"/>
      <c r="BI54" s="52"/>
      <c r="BJ54" s="53"/>
      <c r="BK54" s="39">
        <v>1982000</v>
      </c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1"/>
      <c r="BY54" s="39">
        <v>2642891.82</v>
      </c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1"/>
      <c r="CN54" s="39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1"/>
      <c r="DD54" s="39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1"/>
      <c r="DQ54" s="39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1"/>
      <c r="ED54" s="20">
        <f>BY54+CN54+DD54+DQ54</f>
        <v>2642891.82</v>
      </c>
      <c r="EE54" s="21"/>
      <c r="EF54" s="21"/>
      <c r="EG54" s="21"/>
      <c r="EH54" s="21"/>
      <c r="EI54" s="21"/>
      <c r="EJ54" s="21"/>
      <c r="EK54" s="21"/>
      <c r="EL54" s="21"/>
      <c r="EM54" s="21"/>
      <c r="EN54" s="21"/>
      <c r="EO54" s="21"/>
      <c r="EP54" s="21"/>
      <c r="EQ54" s="21"/>
      <c r="ER54" s="22"/>
      <c r="ES54" s="33">
        <f>BK54-ED54</f>
        <v>-660891.8199999998</v>
      </c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5"/>
    </row>
    <row r="55" spans="1:164" ht="12">
      <c r="A55" s="56" t="s">
        <v>105</v>
      </c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7" t="s">
        <v>106</v>
      </c>
      <c r="AY55" s="58"/>
      <c r="AZ55" s="58"/>
      <c r="BA55" s="58"/>
      <c r="BB55" s="58"/>
      <c r="BC55" s="59"/>
      <c r="BD55" s="60" t="s">
        <v>107</v>
      </c>
      <c r="BE55" s="58"/>
      <c r="BF55" s="58"/>
      <c r="BG55" s="58"/>
      <c r="BH55" s="58"/>
      <c r="BI55" s="58"/>
      <c r="BJ55" s="59"/>
      <c r="BK55" s="33">
        <f>BK56+BK58+BK59+BK62</f>
        <v>2397000</v>
      </c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45"/>
      <c r="BY55" s="33">
        <v>3302361.84</v>
      </c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45"/>
      <c r="CN55" s="33">
        <v>0</v>
      </c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45"/>
      <c r="DD55" s="33">
        <v>16966.27</v>
      </c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45"/>
      <c r="DQ55" s="33">
        <v>0</v>
      </c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45"/>
      <c r="ED55" s="33">
        <f>BY55+CN55+DD55+DQ55</f>
        <v>3319328.11</v>
      </c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45"/>
      <c r="ES55" s="33">
        <f>BK55-ED55</f>
        <v>-922328.1099999999</v>
      </c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5"/>
    </row>
    <row r="56" spans="1:164" ht="11.25">
      <c r="A56" s="47" t="s">
        <v>49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8" t="s">
        <v>109</v>
      </c>
      <c r="AY56" s="49"/>
      <c r="AZ56" s="49"/>
      <c r="BA56" s="49"/>
      <c r="BB56" s="49"/>
      <c r="BC56" s="50"/>
      <c r="BD56" s="54" t="s">
        <v>110</v>
      </c>
      <c r="BE56" s="49"/>
      <c r="BF56" s="49"/>
      <c r="BG56" s="49"/>
      <c r="BH56" s="49"/>
      <c r="BI56" s="49"/>
      <c r="BJ56" s="50"/>
      <c r="BK56" s="36">
        <v>32000</v>
      </c>
      <c r="BL56" s="37"/>
      <c r="BM56" s="37"/>
      <c r="BN56" s="37"/>
      <c r="BO56" s="37"/>
      <c r="BP56" s="37"/>
      <c r="BQ56" s="37"/>
      <c r="BR56" s="37"/>
      <c r="BS56" s="37"/>
      <c r="BT56" s="37"/>
      <c r="BU56" s="37"/>
      <c r="BV56" s="37"/>
      <c r="BW56" s="37"/>
      <c r="BX56" s="38"/>
      <c r="BY56" s="36">
        <v>23580.15</v>
      </c>
      <c r="BZ56" s="37"/>
      <c r="CA56" s="37"/>
      <c r="CB56" s="37"/>
      <c r="CC56" s="37"/>
      <c r="CD56" s="37"/>
      <c r="CE56" s="37"/>
      <c r="CF56" s="37"/>
      <c r="CG56" s="37"/>
      <c r="CH56" s="37"/>
      <c r="CI56" s="37"/>
      <c r="CJ56" s="37"/>
      <c r="CK56" s="37"/>
      <c r="CL56" s="37"/>
      <c r="CM56" s="38"/>
      <c r="CN56" s="36"/>
      <c r="CO56" s="37"/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8"/>
      <c r="DD56" s="36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8"/>
      <c r="DQ56" s="36"/>
      <c r="DR56" s="37"/>
      <c r="DS56" s="37"/>
      <c r="DT56" s="37"/>
      <c r="DU56" s="37"/>
      <c r="DV56" s="37"/>
      <c r="DW56" s="37"/>
      <c r="DX56" s="37"/>
      <c r="DY56" s="37"/>
      <c r="DZ56" s="37"/>
      <c r="EA56" s="37"/>
      <c r="EB56" s="37"/>
      <c r="EC56" s="38"/>
      <c r="ED56" s="17">
        <f>BY56+CN56+DD56+DQ56</f>
        <v>23580.15</v>
      </c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9"/>
      <c r="ES56" s="17">
        <f>BK56-ED56</f>
        <v>8419.849999999999</v>
      </c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23"/>
    </row>
    <row r="57" spans="1:164" ht="11.25">
      <c r="A57" s="25" t="s">
        <v>108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51"/>
      <c r="AY57" s="52"/>
      <c r="AZ57" s="52"/>
      <c r="BA57" s="52"/>
      <c r="BB57" s="52"/>
      <c r="BC57" s="53"/>
      <c r="BD57" s="55"/>
      <c r="BE57" s="52"/>
      <c r="BF57" s="52"/>
      <c r="BG57" s="52"/>
      <c r="BH57" s="52"/>
      <c r="BI57" s="52"/>
      <c r="BJ57" s="53"/>
      <c r="BK57" s="39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1"/>
      <c r="BY57" s="39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1"/>
      <c r="CN57" s="39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1"/>
      <c r="DD57" s="39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1"/>
      <c r="DQ57" s="39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1"/>
      <c r="ED57" s="20"/>
      <c r="EE57" s="21"/>
      <c r="EF57" s="21"/>
      <c r="EG57" s="21"/>
      <c r="EH57" s="21"/>
      <c r="EI57" s="21"/>
      <c r="EJ57" s="21"/>
      <c r="EK57" s="21"/>
      <c r="EL57" s="21"/>
      <c r="EM57" s="21"/>
      <c r="EN57" s="21"/>
      <c r="EO57" s="21"/>
      <c r="EP57" s="21"/>
      <c r="EQ57" s="21"/>
      <c r="ER57" s="22"/>
      <c r="ES57" s="20"/>
      <c r="ET57" s="21"/>
      <c r="EU57" s="21"/>
      <c r="EV57" s="21"/>
      <c r="EW57" s="21"/>
      <c r="EX57" s="21"/>
      <c r="EY57" s="21"/>
      <c r="EZ57" s="21"/>
      <c r="FA57" s="21"/>
      <c r="FB57" s="21"/>
      <c r="FC57" s="21"/>
      <c r="FD57" s="21"/>
      <c r="FE57" s="21"/>
      <c r="FF57" s="21"/>
      <c r="FG57" s="21"/>
      <c r="FH57" s="24"/>
    </row>
    <row r="58" spans="1:164" ht="11.25">
      <c r="A58" s="25" t="s">
        <v>111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51" t="s">
        <v>112</v>
      </c>
      <c r="AY58" s="52"/>
      <c r="AZ58" s="52"/>
      <c r="BA58" s="52"/>
      <c r="BB58" s="52"/>
      <c r="BC58" s="53"/>
      <c r="BD58" s="55" t="s">
        <v>113</v>
      </c>
      <c r="BE58" s="52"/>
      <c r="BF58" s="52"/>
      <c r="BG58" s="52"/>
      <c r="BH58" s="52"/>
      <c r="BI58" s="52"/>
      <c r="BJ58" s="53"/>
      <c r="BK58" s="39">
        <v>83000</v>
      </c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1"/>
      <c r="BY58" s="39">
        <v>95404.03</v>
      </c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1"/>
      <c r="CN58" s="39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1"/>
      <c r="DD58" s="39">
        <v>13314.27</v>
      </c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1"/>
      <c r="DQ58" s="39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1"/>
      <c r="ED58" s="20">
        <f aca="true" t="shared" si="3" ref="ED58:ED64">BY58+CN58+DD58+DQ58</f>
        <v>108718.3</v>
      </c>
      <c r="EE58" s="21"/>
      <c r="EF58" s="21"/>
      <c r="EG58" s="21"/>
      <c r="EH58" s="21"/>
      <c r="EI58" s="21"/>
      <c r="EJ58" s="21"/>
      <c r="EK58" s="21"/>
      <c r="EL58" s="21"/>
      <c r="EM58" s="21"/>
      <c r="EN58" s="21"/>
      <c r="EO58" s="21"/>
      <c r="EP58" s="21"/>
      <c r="EQ58" s="21"/>
      <c r="ER58" s="22"/>
      <c r="ES58" s="20">
        <f aca="true" t="shared" si="4" ref="ES58:ES64">BK58-ED58</f>
        <v>-25718.300000000003</v>
      </c>
      <c r="ET58" s="21"/>
      <c r="EU58" s="21"/>
      <c r="EV58" s="21"/>
      <c r="EW58" s="21"/>
      <c r="EX58" s="21"/>
      <c r="EY58" s="21"/>
      <c r="EZ58" s="21"/>
      <c r="FA58" s="21"/>
      <c r="FB58" s="21"/>
      <c r="FC58" s="21"/>
      <c r="FD58" s="21"/>
      <c r="FE58" s="21"/>
      <c r="FF58" s="21"/>
      <c r="FG58" s="21"/>
      <c r="FH58" s="24"/>
    </row>
    <row r="59" spans="1:164" ht="11.25">
      <c r="A59" s="25" t="s">
        <v>114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51" t="s">
        <v>115</v>
      </c>
      <c r="AY59" s="52"/>
      <c r="AZ59" s="52"/>
      <c r="BA59" s="52"/>
      <c r="BB59" s="52"/>
      <c r="BC59" s="53"/>
      <c r="BD59" s="55" t="s">
        <v>116</v>
      </c>
      <c r="BE59" s="52"/>
      <c r="BF59" s="52"/>
      <c r="BG59" s="52"/>
      <c r="BH59" s="52"/>
      <c r="BI59" s="52"/>
      <c r="BJ59" s="53"/>
      <c r="BK59" s="39">
        <v>2174000</v>
      </c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1"/>
      <c r="BY59" s="39">
        <v>1882266.41</v>
      </c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1"/>
      <c r="CN59" s="39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1"/>
      <c r="DD59" s="39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1"/>
      <c r="DQ59" s="39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1"/>
      <c r="ED59" s="20">
        <f t="shared" si="3"/>
        <v>1882266.41</v>
      </c>
      <c r="EE59" s="21"/>
      <c r="EF59" s="21"/>
      <c r="EG59" s="21"/>
      <c r="EH59" s="21"/>
      <c r="EI59" s="21"/>
      <c r="EJ59" s="21"/>
      <c r="EK59" s="21"/>
      <c r="EL59" s="21"/>
      <c r="EM59" s="21"/>
      <c r="EN59" s="21"/>
      <c r="EO59" s="21"/>
      <c r="EP59" s="21"/>
      <c r="EQ59" s="21"/>
      <c r="ER59" s="22"/>
      <c r="ES59" s="20">
        <f t="shared" si="4"/>
        <v>291733.5900000001</v>
      </c>
      <c r="ET59" s="21"/>
      <c r="EU59" s="21"/>
      <c r="EV59" s="21"/>
      <c r="EW59" s="21"/>
      <c r="EX59" s="21"/>
      <c r="EY59" s="21"/>
      <c r="EZ59" s="21"/>
      <c r="FA59" s="21"/>
      <c r="FB59" s="21"/>
      <c r="FC59" s="21"/>
      <c r="FD59" s="21"/>
      <c r="FE59" s="21"/>
      <c r="FF59" s="21"/>
      <c r="FG59" s="21"/>
      <c r="FH59" s="24"/>
    </row>
    <row r="60" spans="1:164" ht="11.25">
      <c r="A60" s="25" t="s">
        <v>117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51" t="s">
        <v>118</v>
      </c>
      <c r="AY60" s="52"/>
      <c r="AZ60" s="52"/>
      <c r="BA60" s="52"/>
      <c r="BB60" s="52"/>
      <c r="BC60" s="53"/>
      <c r="BD60" s="55" t="s">
        <v>119</v>
      </c>
      <c r="BE60" s="52"/>
      <c r="BF60" s="52"/>
      <c r="BG60" s="52"/>
      <c r="BH60" s="52"/>
      <c r="BI60" s="52"/>
      <c r="BJ60" s="53"/>
      <c r="BK60" s="39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1"/>
      <c r="BY60" s="39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1"/>
      <c r="CN60" s="39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1"/>
      <c r="DD60" s="39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1"/>
      <c r="DQ60" s="39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1"/>
      <c r="ED60" s="20">
        <f t="shared" si="3"/>
        <v>0</v>
      </c>
      <c r="EE60" s="21"/>
      <c r="EF60" s="21"/>
      <c r="EG60" s="21"/>
      <c r="EH60" s="21"/>
      <c r="EI60" s="21"/>
      <c r="EJ60" s="21"/>
      <c r="EK60" s="21"/>
      <c r="EL60" s="21"/>
      <c r="EM60" s="21"/>
      <c r="EN60" s="21"/>
      <c r="EO60" s="21"/>
      <c r="EP60" s="21"/>
      <c r="EQ60" s="21"/>
      <c r="ER60" s="22"/>
      <c r="ES60" s="20">
        <f t="shared" si="4"/>
        <v>0</v>
      </c>
      <c r="ET60" s="21"/>
      <c r="EU60" s="21"/>
      <c r="EV60" s="21"/>
      <c r="EW60" s="21"/>
      <c r="EX60" s="21"/>
      <c r="EY60" s="21"/>
      <c r="EZ60" s="21"/>
      <c r="FA60" s="21"/>
      <c r="FB60" s="21"/>
      <c r="FC60" s="21"/>
      <c r="FD60" s="21"/>
      <c r="FE60" s="21"/>
      <c r="FF60" s="21"/>
      <c r="FG60" s="21"/>
      <c r="FH60" s="24"/>
    </row>
    <row r="61" spans="1:164" ht="11.25">
      <c r="A61" s="25" t="s">
        <v>120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51" t="s">
        <v>121</v>
      </c>
      <c r="AY61" s="52"/>
      <c r="AZ61" s="52"/>
      <c r="BA61" s="52"/>
      <c r="BB61" s="52"/>
      <c r="BC61" s="53"/>
      <c r="BD61" s="55" t="s">
        <v>122</v>
      </c>
      <c r="BE61" s="52"/>
      <c r="BF61" s="52"/>
      <c r="BG61" s="52"/>
      <c r="BH61" s="52"/>
      <c r="BI61" s="52"/>
      <c r="BJ61" s="53"/>
      <c r="BK61" s="39">
        <v>632000</v>
      </c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1"/>
      <c r="BY61" s="39">
        <v>1128585.15</v>
      </c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1"/>
      <c r="CN61" s="39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1"/>
      <c r="DD61" s="39">
        <v>1350</v>
      </c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1"/>
      <c r="DQ61" s="39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1"/>
      <c r="ED61" s="20">
        <f t="shared" si="3"/>
        <v>1129935.15</v>
      </c>
      <c r="EE61" s="21"/>
      <c r="EF61" s="21"/>
      <c r="EG61" s="21"/>
      <c r="EH61" s="21"/>
      <c r="EI61" s="21"/>
      <c r="EJ61" s="21"/>
      <c r="EK61" s="21"/>
      <c r="EL61" s="21"/>
      <c r="EM61" s="21"/>
      <c r="EN61" s="21"/>
      <c r="EO61" s="21"/>
      <c r="EP61" s="21"/>
      <c r="EQ61" s="21"/>
      <c r="ER61" s="22"/>
      <c r="ES61" s="20">
        <f t="shared" si="4"/>
        <v>-497935.1499999999</v>
      </c>
      <c r="ET61" s="21"/>
      <c r="EU61" s="21"/>
      <c r="EV61" s="21"/>
      <c r="EW61" s="21"/>
      <c r="EX61" s="21"/>
      <c r="EY61" s="21"/>
      <c r="EZ61" s="21"/>
      <c r="FA61" s="21"/>
      <c r="FB61" s="21"/>
      <c r="FC61" s="21"/>
      <c r="FD61" s="21"/>
      <c r="FE61" s="21"/>
      <c r="FF61" s="21"/>
      <c r="FG61" s="21"/>
      <c r="FH61" s="24"/>
    </row>
    <row r="62" spans="1:164" ht="11.25">
      <c r="A62" s="25" t="s">
        <v>123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51" t="s">
        <v>124</v>
      </c>
      <c r="AY62" s="52"/>
      <c r="AZ62" s="52"/>
      <c r="BA62" s="52"/>
      <c r="BB62" s="52"/>
      <c r="BC62" s="53"/>
      <c r="BD62" s="55" t="s">
        <v>125</v>
      </c>
      <c r="BE62" s="52"/>
      <c r="BF62" s="52"/>
      <c r="BG62" s="52"/>
      <c r="BH62" s="52"/>
      <c r="BI62" s="52"/>
      <c r="BJ62" s="53"/>
      <c r="BK62" s="39">
        <v>108000</v>
      </c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1"/>
      <c r="BY62" s="39">
        <v>172526.1</v>
      </c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1"/>
      <c r="CN62" s="39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1"/>
      <c r="DD62" s="39">
        <v>2302</v>
      </c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1"/>
      <c r="DQ62" s="39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1"/>
      <c r="ED62" s="20">
        <f t="shared" si="3"/>
        <v>174828.1</v>
      </c>
      <c r="EE62" s="21"/>
      <c r="EF62" s="21"/>
      <c r="EG62" s="21"/>
      <c r="EH62" s="21"/>
      <c r="EI62" s="21"/>
      <c r="EJ62" s="21"/>
      <c r="EK62" s="21"/>
      <c r="EL62" s="21"/>
      <c r="EM62" s="21"/>
      <c r="EN62" s="21"/>
      <c r="EO62" s="21"/>
      <c r="EP62" s="21"/>
      <c r="EQ62" s="21"/>
      <c r="ER62" s="22"/>
      <c r="ES62" s="20">
        <f t="shared" si="4"/>
        <v>-66828.1</v>
      </c>
      <c r="ET62" s="21"/>
      <c r="EU62" s="21"/>
      <c r="EV62" s="21"/>
      <c r="EW62" s="21"/>
      <c r="EX62" s="21"/>
      <c r="EY62" s="21"/>
      <c r="EZ62" s="21"/>
      <c r="FA62" s="21"/>
      <c r="FB62" s="21"/>
      <c r="FC62" s="21"/>
      <c r="FD62" s="21"/>
      <c r="FE62" s="21"/>
      <c r="FF62" s="21"/>
      <c r="FG62" s="21"/>
      <c r="FH62" s="24"/>
    </row>
    <row r="63" spans="1:164" ht="12">
      <c r="A63" s="56" t="s">
        <v>126</v>
      </c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7" t="s">
        <v>127</v>
      </c>
      <c r="AY63" s="58"/>
      <c r="AZ63" s="58"/>
      <c r="BA63" s="58"/>
      <c r="BB63" s="58"/>
      <c r="BC63" s="59"/>
      <c r="BD63" s="60" t="s">
        <v>128</v>
      </c>
      <c r="BE63" s="58"/>
      <c r="BF63" s="58"/>
      <c r="BG63" s="58"/>
      <c r="BH63" s="58"/>
      <c r="BI63" s="58"/>
      <c r="BJ63" s="59"/>
      <c r="BK63" s="33">
        <f>BK64+BK66</f>
        <v>0</v>
      </c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45"/>
      <c r="BY63" s="33">
        <v>0</v>
      </c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45"/>
      <c r="CN63" s="33">
        <v>0</v>
      </c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45"/>
      <c r="DD63" s="33">
        <v>0</v>
      </c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45"/>
      <c r="DQ63" s="33">
        <v>0</v>
      </c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45"/>
      <c r="ED63" s="20">
        <f t="shared" si="3"/>
        <v>0</v>
      </c>
      <c r="EE63" s="21"/>
      <c r="EF63" s="21"/>
      <c r="EG63" s="21"/>
      <c r="EH63" s="21"/>
      <c r="EI63" s="21"/>
      <c r="EJ63" s="21"/>
      <c r="EK63" s="21"/>
      <c r="EL63" s="21"/>
      <c r="EM63" s="21"/>
      <c r="EN63" s="21"/>
      <c r="EO63" s="21"/>
      <c r="EP63" s="21"/>
      <c r="EQ63" s="21"/>
      <c r="ER63" s="22"/>
      <c r="ES63" s="20">
        <f t="shared" si="4"/>
        <v>0</v>
      </c>
      <c r="ET63" s="21"/>
      <c r="EU63" s="21"/>
      <c r="EV63" s="21"/>
      <c r="EW63" s="21"/>
      <c r="EX63" s="21"/>
      <c r="EY63" s="21"/>
      <c r="EZ63" s="21"/>
      <c r="FA63" s="21"/>
      <c r="FB63" s="21"/>
      <c r="FC63" s="21"/>
      <c r="FD63" s="21"/>
      <c r="FE63" s="21"/>
      <c r="FF63" s="21"/>
      <c r="FG63" s="21"/>
      <c r="FH63" s="24"/>
    </row>
    <row r="64" spans="1:164" ht="11.25">
      <c r="A64" s="47" t="s">
        <v>49</v>
      </c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8" t="s">
        <v>130</v>
      </c>
      <c r="AY64" s="49"/>
      <c r="AZ64" s="49"/>
      <c r="BA64" s="49"/>
      <c r="BB64" s="49"/>
      <c r="BC64" s="50"/>
      <c r="BD64" s="54" t="s">
        <v>131</v>
      </c>
      <c r="BE64" s="49"/>
      <c r="BF64" s="49"/>
      <c r="BG64" s="49"/>
      <c r="BH64" s="49"/>
      <c r="BI64" s="49"/>
      <c r="BJ64" s="50"/>
      <c r="BK64" s="36"/>
      <c r="BL64" s="37"/>
      <c r="BM64" s="37"/>
      <c r="BN64" s="37"/>
      <c r="BO64" s="37"/>
      <c r="BP64" s="37"/>
      <c r="BQ64" s="37"/>
      <c r="BR64" s="37"/>
      <c r="BS64" s="37"/>
      <c r="BT64" s="37"/>
      <c r="BU64" s="37"/>
      <c r="BV64" s="37"/>
      <c r="BW64" s="37"/>
      <c r="BX64" s="38"/>
      <c r="BY64" s="36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7"/>
      <c r="CM64" s="38"/>
      <c r="CN64" s="36"/>
      <c r="CO64" s="37"/>
      <c r="CP64" s="37"/>
      <c r="CQ64" s="37"/>
      <c r="CR64" s="37"/>
      <c r="CS64" s="37"/>
      <c r="CT64" s="37"/>
      <c r="CU64" s="37"/>
      <c r="CV64" s="37"/>
      <c r="CW64" s="37"/>
      <c r="CX64" s="37"/>
      <c r="CY64" s="37"/>
      <c r="CZ64" s="37"/>
      <c r="DA64" s="37"/>
      <c r="DB64" s="37"/>
      <c r="DC64" s="38"/>
      <c r="DD64" s="36"/>
      <c r="DE64" s="37"/>
      <c r="DF64" s="37"/>
      <c r="DG64" s="37"/>
      <c r="DH64" s="37"/>
      <c r="DI64" s="37"/>
      <c r="DJ64" s="37"/>
      <c r="DK64" s="37"/>
      <c r="DL64" s="37"/>
      <c r="DM64" s="37"/>
      <c r="DN64" s="37"/>
      <c r="DO64" s="37"/>
      <c r="DP64" s="38"/>
      <c r="DQ64" s="36"/>
      <c r="DR64" s="37"/>
      <c r="DS64" s="37"/>
      <c r="DT64" s="37"/>
      <c r="DU64" s="37"/>
      <c r="DV64" s="37"/>
      <c r="DW64" s="37"/>
      <c r="DX64" s="37"/>
      <c r="DY64" s="37"/>
      <c r="DZ64" s="37"/>
      <c r="EA64" s="37"/>
      <c r="EB64" s="37"/>
      <c r="EC64" s="38"/>
      <c r="ED64" s="17">
        <f t="shared" si="3"/>
        <v>0</v>
      </c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9"/>
      <c r="ES64" s="17">
        <f t="shared" si="4"/>
        <v>0</v>
      </c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23"/>
    </row>
    <row r="65" spans="1:164" ht="22.5" customHeight="1">
      <c r="A65" s="25" t="s">
        <v>129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51"/>
      <c r="AY65" s="52"/>
      <c r="AZ65" s="52"/>
      <c r="BA65" s="52"/>
      <c r="BB65" s="52"/>
      <c r="BC65" s="53"/>
      <c r="BD65" s="55"/>
      <c r="BE65" s="52"/>
      <c r="BF65" s="52"/>
      <c r="BG65" s="52"/>
      <c r="BH65" s="52"/>
      <c r="BI65" s="52"/>
      <c r="BJ65" s="53"/>
      <c r="BK65" s="39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1"/>
      <c r="BY65" s="39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1"/>
      <c r="CN65" s="39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1"/>
      <c r="DD65" s="39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1"/>
      <c r="DQ65" s="39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1"/>
      <c r="ED65" s="20"/>
      <c r="EE65" s="21"/>
      <c r="EF65" s="21"/>
      <c r="EG65" s="21"/>
      <c r="EH65" s="21"/>
      <c r="EI65" s="21"/>
      <c r="EJ65" s="21"/>
      <c r="EK65" s="21"/>
      <c r="EL65" s="21"/>
      <c r="EM65" s="21"/>
      <c r="EN65" s="21"/>
      <c r="EO65" s="21"/>
      <c r="EP65" s="21"/>
      <c r="EQ65" s="21"/>
      <c r="ER65" s="22"/>
      <c r="ES65" s="20"/>
      <c r="ET65" s="21"/>
      <c r="EU65" s="21"/>
      <c r="EV65" s="21"/>
      <c r="EW65" s="21"/>
      <c r="EX65" s="21"/>
      <c r="EY65" s="21"/>
      <c r="EZ65" s="21"/>
      <c r="FA65" s="21"/>
      <c r="FB65" s="21"/>
      <c r="FC65" s="21"/>
      <c r="FD65" s="21"/>
      <c r="FE65" s="21"/>
      <c r="FF65" s="21"/>
      <c r="FG65" s="21"/>
      <c r="FH65" s="24"/>
    </row>
    <row r="66" spans="1:164" ht="22.5" customHeight="1">
      <c r="A66" s="25" t="s">
        <v>132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51" t="s">
        <v>133</v>
      </c>
      <c r="AY66" s="52"/>
      <c r="AZ66" s="52"/>
      <c r="BA66" s="52"/>
      <c r="BB66" s="52"/>
      <c r="BC66" s="53"/>
      <c r="BD66" s="55" t="s">
        <v>134</v>
      </c>
      <c r="BE66" s="52"/>
      <c r="BF66" s="52"/>
      <c r="BG66" s="52"/>
      <c r="BH66" s="52"/>
      <c r="BI66" s="52"/>
      <c r="BJ66" s="53"/>
      <c r="BK66" s="39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1"/>
      <c r="BY66" s="39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1"/>
      <c r="CN66" s="39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1"/>
      <c r="DD66" s="39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1"/>
      <c r="DQ66" s="39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1"/>
      <c r="ED66" s="20">
        <f>BY66+CN66+DD66+DQ66</f>
        <v>0</v>
      </c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2"/>
      <c r="ES66" s="20">
        <f>BK66-ED66</f>
        <v>0</v>
      </c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21"/>
      <c r="FE66" s="21"/>
      <c r="FF66" s="21"/>
      <c r="FG66" s="21"/>
      <c r="FH66" s="24"/>
    </row>
    <row r="67" spans="1:164" ht="12">
      <c r="A67" s="56" t="s">
        <v>135</v>
      </c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7" t="s">
        <v>95</v>
      </c>
      <c r="AY67" s="58"/>
      <c r="AZ67" s="58"/>
      <c r="BA67" s="58"/>
      <c r="BB67" s="58"/>
      <c r="BC67" s="59"/>
      <c r="BD67" s="60" t="s">
        <v>136</v>
      </c>
      <c r="BE67" s="58"/>
      <c r="BF67" s="58"/>
      <c r="BG67" s="58"/>
      <c r="BH67" s="58"/>
      <c r="BI67" s="58"/>
      <c r="BJ67" s="59"/>
      <c r="BK67" s="33">
        <f>BK68+BK70</f>
        <v>0</v>
      </c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45"/>
      <c r="BY67" s="33">
        <v>0</v>
      </c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45"/>
      <c r="CN67" s="33">
        <v>0</v>
      </c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45"/>
      <c r="DD67" s="33">
        <v>0</v>
      </c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45"/>
      <c r="DQ67" s="33">
        <v>0</v>
      </c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45"/>
      <c r="ED67" s="33">
        <f>BY67+CN67+DQ67</f>
        <v>0</v>
      </c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45"/>
      <c r="ES67" s="33">
        <f>BK67-ED67</f>
        <v>0</v>
      </c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5"/>
    </row>
    <row r="68" spans="1:164" ht="11.25">
      <c r="A68" s="47" t="s">
        <v>49</v>
      </c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8" t="s">
        <v>98</v>
      </c>
      <c r="AY68" s="49"/>
      <c r="AZ68" s="49"/>
      <c r="BA68" s="49"/>
      <c r="BB68" s="49"/>
      <c r="BC68" s="50"/>
      <c r="BD68" s="54" t="s">
        <v>138</v>
      </c>
      <c r="BE68" s="49"/>
      <c r="BF68" s="49"/>
      <c r="BG68" s="49"/>
      <c r="BH68" s="49"/>
      <c r="BI68" s="49"/>
      <c r="BJ68" s="50"/>
      <c r="BK68" s="36"/>
      <c r="BL68" s="37"/>
      <c r="BM68" s="37"/>
      <c r="BN68" s="37"/>
      <c r="BO68" s="37"/>
      <c r="BP68" s="37"/>
      <c r="BQ68" s="37"/>
      <c r="BR68" s="37"/>
      <c r="BS68" s="37"/>
      <c r="BT68" s="37"/>
      <c r="BU68" s="37"/>
      <c r="BV68" s="37"/>
      <c r="BW68" s="37"/>
      <c r="BX68" s="38"/>
      <c r="BY68" s="36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7"/>
      <c r="CM68" s="38"/>
      <c r="CN68" s="36"/>
      <c r="CO68" s="37"/>
      <c r="CP68" s="37"/>
      <c r="CQ68" s="37"/>
      <c r="CR68" s="37"/>
      <c r="CS68" s="37"/>
      <c r="CT68" s="37"/>
      <c r="CU68" s="37"/>
      <c r="CV68" s="37"/>
      <c r="CW68" s="37"/>
      <c r="CX68" s="37"/>
      <c r="CY68" s="37"/>
      <c r="CZ68" s="37"/>
      <c r="DA68" s="37"/>
      <c r="DB68" s="37"/>
      <c r="DC68" s="38"/>
      <c r="DD68" s="36"/>
      <c r="DE68" s="37"/>
      <c r="DF68" s="37"/>
      <c r="DG68" s="37"/>
      <c r="DH68" s="37"/>
      <c r="DI68" s="37"/>
      <c r="DJ68" s="37"/>
      <c r="DK68" s="37"/>
      <c r="DL68" s="37"/>
      <c r="DM68" s="37"/>
      <c r="DN68" s="37"/>
      <c r="DO68" s="37"/>
      <c r="DP68" s="38"/>
      <c r="DQ68" s="36"/>
      <c r="DR68" s="37"/>
      <c r="DS68" s="37"/>
      <c r="DT68" s="37"/>
      <c r="DU68" s="37"/>
      <c r="DV68" s="37"/>
      <c r="DW68" s="37"/>
      <c r="DX68" s="37"/>
      <c r="DY68" s="37"/>
      <c r="DZ68" s="37"/>
      <c r="EA68" s="37"/>
      <c r="EB68" s="37"/>
      <c r="EC68" s="38"/>
      <c r="ED68" s="17">
        <f>BY68+CN68+DD68+DQ68</f>
        <v>0</v>
      </c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9"/>
      <c r="ES68" s="17">
        <f>BK68-ED68</f>
        <v>0</v>
      </c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23"/>
    </row>
    <row r="69" spans="1:164" ht="22.5" customHeight="1">
      <c r="A69" s="25" t="s">
        <v>137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51"/>
      <c r="AY69" s="52"/>
      <c r="AZ69" s="52"/>
      <c r="BA69" s="52"/>
      <c r="BB69" s="52"/>
      <c r="BC69" s="53"/>
      <c r="BD69" s="55"/>
      <c r="BE69" s="52"/>
      <c r="BF69" s="52"/>
      <c r="BG69" s="52"/>
      <c r="BH69" s="52"/>
      <c r="BI69" s="52"/>
      <c r="BJ69" s="53"/>
      <c r="BK69" s="39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1"/>
      <c r="BY69" s="39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1"/>
      <c r="CN69" s="39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1"/>
      <c r="DD69" s="39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1"/>
      <c r="DQ69" s="39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1"/>
      <c r="ED69" s="20"/>
      <c r="EE69" s="21"/>
      <c r="EF69" s="21"/>
      <c r="EG69" s="21"/>
      <c r="EH69" s="21"/>
      <c r="EI69" s="21"/>
      <c r="EJ69" s="21"/>
      <c r="EK69" s="21"/>
      <c r="EL69" s="21"/>
      <c r="EM69" s="21"/>
      <c r="EN69" s="21"/>
      <c r="EO69" s="21"/>
      <c r="EP69" s="21"/>
      <c r="EQ69" s="21"/>
      <c r="ER69" s="22"/>
      <c r="ES69" s="20"/>
      <c r="ET69" s="21"/>
      <c r="EU69" s="21"/>
      <c r="EV69" s="21"/>
      <c r="EW69" s="21"/>
      <c r="EX69" s="21"/>
      <c r="EY69" s="21"/>
      <c r="EZ69" s="21"/>
      <c r="FA69" s="21"/>
      <c r="FB69" s="21"/>
      <c r="FC69" s="21"/>
      <c r="FD69" s="21"/>
      <c r="FE69" s="21"/>
      <c r="FF69" s="21"/>
      <c r="FG69" s="21"/>
      <c r="FH69" s="24"/>
    </row>
    <row r="70" spans="1:164" ht="33.75" customHeight="1" thickBot="1">
      <c r="A70" s="15" t="s">
        <v>140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6"/>
      <c r="AX70" s="26" t="s">
        <v>101</v>
      </c>
      <c r="AY70" s="27"/>
      <c r="AZ70" s="27"/>
      <c r="BA70" s="27"/>
      <c r="BB70" s="27"/>
      <c r="BC70" s="28"/>
      <c r="BD70" s="29" t="s">
        <v>139</v>
      </c>
      <c r="BE70" s="27"/>
      <c r="BF70" s="27"/>
      <c r="BG70" s="27"/>
      <c r="BH70" s="27"/>
      <c r="BI70" s="27"/>
      <c r="BJ70" s="28"/>
      <c r="BK70" s="30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2"/>
      <c r="BY70" s="30"/>
      <c r="BZ70" s="31"/>
      <c r="CA70" s="31"/>
      <c r="CB70" s="31"/>
      <c r="CC70" s="31"/>
      <c r="CD70" s="31"/>
      <c r="CE70" s="31"/>
      <c r="CF70" s="31"/>
      <c r="CG70" s="31"/>
      <c r="CH70" s="31"/>
      <c r="CI70" s="31"/>
      <c r="CJ70" s="31"/>
      <c r="CK70" s="31"/>
      <c r="CL70" s="31"/>
      <c r="CM70" s="32"/>
      <c r="CN70" s="30"/>
      <c r="CO70" s="31"/>
      <c r="CP70" s="31"/>
      <c r="CQ70" s="31"/>
      <c r="CR70" s="31"/>
      <c r="CS70" s="31"/>
      <c r="CT70" s="31"/>
      <c r="CU70" s="31"/>
      <c r="CV70" s="31"/>
      <c r="CW70" s="31"/>
      <c r="CX70" s="31"/>
      <c r="CY70" s="31"/>
      <c r="CZ70" s="31"/>
      <c r="DA70" s="31"/>
      <c r="DB70" s="31"/>
      <c r="DC70" s="32"/>
      <c r="DD70" s="30"/>
      <c r="DE70" s="31"/>
      <c r="DF70" s="31"/>
      <c r="DG70" s="31"/>
      <c r="DH70" s="31"/>
      <c r="DI70" s="31"/>
      <c r="DJ70" s="31"/>
      <c r="DK70" s="31"/>
      <c r="DL70" s="31"/>
      <c r="DM70" s="31"/>
      <c r="DN70" s="31"/>
      <c r="DO70" s="31"/>
      <c r="DP70" s="32"/>
      <c r="DQ70" s="30"/>
      <c r="DR70" s="31"/>
      <c r="DS70" s="31"/>
      <c r="DT70" s="31"/>
      <c r="DU70" s="31"/>
      <c r="DV70" s="31"/>
      <c r="DW70" s="31"/>
      <c r="DX70" s="31"/>
      <c r="DY70" s="31"/>
      <c r="DZ70" s="31"/>
      <c r="EA70" s="31"/>
      <c r="EB70" s="31"/>
      <c r="EC70" s="32"/>
      <c r="ED70" s="42">
        <f>BY70+CN70+DD70+DQ70</f>
        <v>0</v>
      </c>
      <c r="EE70" s="43"/>
      <c r="EF70" s="43"/>
      <c r="EG70" s="43"/>
      <c r="EH70" s="43"/>
      <c r="EI70" s="43"/>
      <c r="EJ70" s="43"/>
      <c r="EK70" s="43"/>
      <c r="EL70" s="43"/>
      <c r="EM70" s="43"/>
      <c r="EN70" s="43"/>
      <c r="EO70" s="43"/>
      <c r="EP70" s="43"/>
      <c r="EQ70" s="43"/>
      <c r="ER70" s="46"/>
      <c r="ES70" s="42">
        <f>BK70-ED70</f>
        <v>0</v>
      </c>
      <c r="ET70" s="43"/>
      <c r="EU70" s="43"/>
      <c r="EV70" s="43"/>
      <c r="EW70" s="43"/>
      <c r="EX70" s="43"/>
      <c r="EY70" s="43"/>
      <c r="EZ70" s="43"/>
      <c r="FA70" s="43"/>
      <c r="FB70" s="43"/>
      <c r="FC70" s="43"/>
      <c r="FD70" s="43"/>
      <c r="FE70" s="43"/>
      <c r="FF70" s="43"/>
      <c r="FG70" s="43"/>
      <c r="FH70" s="44"/>
    </row>
    <row r="71" ht="11.25">
      <c r="FH71" s="2" t="s">
        <v>141</v>
      </c>
    </row>
    <row r="72" ht="3.75" customHeight="1"/>
    <row r="73" spans="1:164" ht="11.25">
      <c r="A73" s="74" t="s">
        <v>0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87"/>
      <c r="AX73" s="109" t="s">
        <v>1</v>
      </c>
      <c r="AY73" s="110"/>
      <c r="AZ73" s="110"/>
      <c r="BA73" s="110"/>
      <c r="BB73" s="110"/>
      <c r="BC73" s="111"/>
      <c r="BD73" s="109" t="s">
        <v>2</v>
      </c>
      <c r="BE73" s="110"/>
      <c r="BF73" s="110"/>
      <c r="BG73" s="110"/>
      <c r="BH73" s="110"/>
      <c r="BI73" s="110"/>
      <c r="BJ73" s="111"/>
      <c r="BK73" s="109" t="s">
        <v>3</v>
      </c>
      <c r="BL73" s="110"/>
      <c r="BM73" s="110"/>
      <c r="BN73" s="110"/>
      <c r="BO73" s="110"/>
      <c r="BP73" s="110"/>
      <c r="BQ73" s="110"/>
      <c r="BR73" s="110"/>
      <c r="BS73" s="110"/>
      <c r="BT73" s="110"/>
      <c r="BU73" s="110"/>
      <c r="BV73" s="110"/>
      <c r="BW73" s="110"/>
      <c r="BX73" s="111"/>
      <c r="BY73" s="115" t="s">
        <v>9</v>
      </c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6"/>
      <c r="ES73" s="109" t="s">
        <v>10</v>
      </c>
      <c r="ET73" s="110"/>
      <c r="EU73" s="110"/>
      <c r="EV73" s="110"/>
      <c r="EW73" s="110"/>
      <c r="EX73" s="110"/>
      <c r="EY73" s="110"/>
      <c r="EZ73" s="110"/>
      <c r="FA73" s="110"/>
      <c r="FB73" s="110"/>
      <c r="FC73" s="110"/>
      <c r="FD73" s="110"/>
      <c r="FE73" s="110"/>
      <c r="FF73" s="110"/>
      <c r="FG73" s="110"/>
      <c r="FH73" s="110"/>
    </row>
    <row r="74" spans="1:164" ht="24" customHeigh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8"/>
      <c r="AX74" s="112"/>
      <c r="AY74" s="113"/>
      <c r="AZ74" s="113"/>
      <c r="BA74" s="113"/>
      <c r="BB74" s="113"/>
      <c r="BC74" s="114"/>
      <c r="BD74" s="112"/>
      <c r="BE74" s="113"/>
      <c r="BF74" s="113"/>
      <c r="BG74" s="113"/>
      <c r="BH74" s="113"/>
      <c r="BI74" s="113"/>
      <c r="BJ74" s="114"/>
      <c r="BK74" s="112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4"/>
      <c r="BY74" s="82" t="s">
        <v>4</v>
      </c>
      <c r="BZ74" s="83"/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4"/>
      <c r="CN74" s="82" t="s">
        <v>5</v>
      </c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/>
      <c r="DA74" s="83"/>
      <c r="DB74" s="83"/>
      <c r="DC74" s="84"/>
      <c r="DD74" s="82" t="s">
        <v>6</v>
      </c>
      <c r="DE74" s="83"/>
      <c r="DF74" s="83"/>
      <c r="DG74" s="83"/>
      <c r="DH74" s="83"/>
      <c r="DI74" s="83"/>
      <c r="DJ74" s="83"/>
      <c r="DK74" s="83"/>
      <c r="DL74" s="83"/>
      <c r="DM74" s="83"/>
      <c r="DN74" s="83"/>
      <c r="DO74" s="83"/>
      <c r="DP74" s="84"/>
      <c r="DQ74" s="82" t="s">
        <v>7</v>
      </c>
      <c r="DR74" s="83"/>
      <c r="DS74" s="83"/>
      <c r="DT74" s="83"/>
      <c r="DU74" s="83"/>
      <c r="DV74" s="83"/>
      <c r="DW74" s="83"/>
      <c r="DX74" s="83"/>
      <c r="DY74" s="83"/>
      <c r="DZ74" s="83"/>
      <c r="EA74" s="83"/>
      <c r="EB74" s="83"/>
      <c r="EC74" s="84"/>
      <c r="ED74" s="82" t="s">
        <v>8</v>
      </c>
      <c r="EE74" s="83"/>
      <c r="EF74" s="83"/>
      <c r="EG74" s="83"/>
      <c r="EH74" s="83"/>
      <c r="EI74" s="83"/>
      <c r="EJ74" s="83"/>
      <c r="EK74" s="83"/>
      <c r="EL74" s="83"/>
      <c r="EM74" s="83"/>
      <c r="EN74" s="83"/>
      <c r="EO74" s="83"/>
      <c r="EP74" s="83"/>
      <c r="EQ74" s="83"/>
      <c r="ER74" s="84"/>
      <c r="ES74" s="112"/>
      <c r="ET74" s="113"/>
      <c r="EU74" s="113"/>
      <c r="EV74" s="113"/>
      <c r="EW74" s="113"/>
      <c r="EX74" s="113"/>
      <c r="EY74" s="113"/>
      <c r="EZ74" s="113"/>
      <c r="FA74" s="113"/>
      <c r="FB74" s="113"/>
      <c r="FC74" s="113"/>
      <c r="FD74" s="113"/>
      <c r="FE74" s="113"/>
      <c r="FF74" s="113"/>
      <c r="FG74" s="113"/>
      <c r="FH74" s="113"/>
    </row>
    <row r="75" spans="1:164" ht="12" thickBot="1">
      <c r="A75" s="85">
        <v>1</v>
      </c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6"/>
      <c r="AX75" s="73">
        <v>2</v>
      </c>
      <c r="AY75" s="74"/>
      <c r="AZ75" s="74"/>
      <c r="BA75" s="74"/>
      <c r="BB75" s="74"/>
      <c r="BC75" s="87"/>
      <c r="BD75" s="73">
        <v>3</v>
      </c>
      <c r="BE75" s="74"/>
      <c r="BF75" s="74"/>
      <c r="BG75" s="74"/>
      <c r="BH75" s="74"/>
      <c r="BI75" s="74"/>
      <c r="BJ75" s="87"/>
      <c r="BK75" s="73">
        <v>4</v>
      </c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87"/>
      <c r="BY75" s="73">
        <v>5</v>
      </c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87"/>
      <c r="CN75" s="73">
        <v>6</v>
      </c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87"/>
      <c r="DD75" s="73">
        <v>7</v>
      </c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87"/>
      <c r="DQ75" s="73">
        <v>8</v>
      </c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87"/>
      <c r="ED75" s="73">
        <v>9</v>
      </c>
      <c r="EE75" s="74"/>
      <c r="EF75" s="74"/>
      <c r="EG75" s="74"/>
      <c r="EH75" s="74"/>
      <c r="EI75" s="74"/>
      <c r="EJ75" s="74"/>
      <c r="EK75" s="74"/>
      <c r="EL75" s="74"/>
      <c r="EM75" s="74"/>
      <c r="EN75" s="74"/>
      <c r="EO75" s="74"/>
      <c r="EP75" s="74"/>
      <c r="EQ75" s="74"/>
      <c r="ER75" s="87"/>
      <c r="ES75" s="73">
        <v>10</v>
      </c>
      <c r="ET75" s="74"/>
      <c r="EU75" s="74"/>
      <c r="EV75" s="74"/>
      <c r="EW75" s="74"/>
      <c r="EX75" s="74"/>
      <c r="EY75" s="74"/>
      <c r="EZ75" s="74"/>
      <c r="FA75" s="74"/>
      <c r="FB75" s="74"/>
      <c r="FC75" s="74"/>
      <c r="FD75" s="74"/>
      <c r="FE75" s="74"/>
      <c r="FF75" s="74"/>
      <c r="FG75" s="74"/>
      <c r="FH75" s="74"/>
    </row>
    <row r="76" spans="1:164" ht="12">
      <c r="A76" s="56" t="s">
        <v>143</v>
      </c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77" t="s">
        <v>128</v>
      </c>
      <c r="AY76" s="78"/>
      <c r="AZ76" s="78"/>
      <c r="BA76" s="78"/>
      <c r="BB76" s="78"/>
      <c r="BC76" s="79"/>
      <c r="BD76" s="80" t="s">
        <v>142</v>
      </c>
      <c r="BE76" s="78"/>
      <c r="BF76" s="78"/>
      <c r="BG76" s="78"/>
      <c r="BH76" s="78"/>
      <c r="BI76" s="78"/>
      <c r="BJ76" s="79"/>
      <c r="BK76" s="119">
        <f>BK77+BK79</f>
        <v>0</v>
      </c>
      <c r="BL76" s="120"/>
      <c r="BM76" s="120"/>
      <c r="BN76" s="120"/>
      <c r="BO76" s="120"/>
      <c r="BP76" s="120"/>
      <c r="BQ76" s="120"/>
      <c r="BR76" s="120"/>
      <c r="BS76" s="120"/>
      <c r="BT76" s="120"/>
      <c r="BU76" s="120"/>
      <c r="BV76" s="120"/>
      <c r="BW76" s="120"/>
      <c r="BX76" s="121"/>
      <c r="BY76" s="119">
        <v>0</v>
      </c>
      <c r="BZ76" s="120"/>
      <c r="CA76" s="120"/>
      <c r="CB76" s="120"/>
      <c r="CC76" s="120"/>
      <c r="CD76" s="120"/>
      <c r="CE76" s="120"/>
      <c r="CF76" s="120"/>
      <c r="CG76" s="120"/>
      <c r="CH76" s="120"/>
      <c r="CI76" s="120"/>
      <c r="CJ76" s="120"/>
      <c r="CK76" s="120"/>
      <c r="CL76" s="120"/>
      <c r="CM76" s="121"/>
      <c r="CN76" s="119">
        <v>0</v>
      </c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1"/>
      <c r="DD76" s="119">
        <v>0</v>
      </c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1"/>
      <c r="DQ76" s="119">
        <v>0</v>
      </c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1"/>
      <c r="ED76" s="119">
        <f>BY76+CN76+DD76+DQ76</f>
        <v>0</v>
      </c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1"/>
      <c r="ES76" s="119">
        <f>BK76-ED76</f>
        <v>0</v>
      </c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0"/>
      <c r="FF76" s="120"/>
      <c r="FG76" s="120"/>
      <c r="FH76" s="122"/>
    </row>
    <row r="77" spans="1:164" ht="11.25">
      <c r="A77" s="47" t="s">
        <v>49</v>
      </c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8" t="s">
        <v>134</v>
      </c>
      <c r="AY77" s="49"/>
      <c r="AZ77" s="49"/>
      <c r="BA77" s="49"/>
      <c r="BB77" s="49"/>
      <c r="BC77" s="50"/>
      <c r="BD77" s="54" t="s">
        <v>144</v>
      </c>
      <c r="BE77" s="49"/>
      <c r="BF77" s="49"/>
      <c r="BG77" s="49"/>
      <c r="BH77" s="49"/>
      <c r="BI77" s="49"/>
      <c r="BJ77" s="50"/>
      <c r="BK77" s="36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8"/>
      <c r="BY77" s="36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8"/>
      <c r="CN77" s="36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8"/>
      <c r="DD77" s="36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8"/>
      <c r="DQ77" s="36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8"/>
      <c r="ED77" s="17">
        <f>BY77+CN77+DD77+DQ77</f>
        <v>0</v>
      </c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9"/>
      <c r="ES77" s="17">
        <f>BK77-ED77</f>
        <v>0</v>
      </c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23"/>
    </row>
    <row r="78" spans="1:164" ht="22.5" customHeight="1">
      <c r="A78" s="25" t="s">
        <v>145</v>
      </c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51"/>
      <c r="AY78" s="52"/>
      <c r="AZ78" s="52"/>
      <c r="BA78" s="52"/>
      <c r="BB78" s="52"/>
      <c r="BC78" s="53"/>
      <c r="BD78" s="55"/>
      <c r="BE78" s="52"/>
      <c r="BF78" s="52"/>
      <c r="BG78" s="52"/>
      <c r="BH78" s="52"/>
      <c r="BI78" s="52"/>
      <c r="BJ78" s="53"/>
      <c r="BK78" s="39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1"/>
      <c r="BY78" s="39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1"/>
      <c r="CN78" s="39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1"/>
      <c r="DD78" s="39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1"/>
      <c r="DQ78" s="39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1"/>
      <c r="ED78" s="20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2"/>
      <c r="ES78" s="20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4"/>
    </row>
    <row r="79" spans="1:164" ht="11.25">
      <c r="A79" s="25" t="s">
        <v>148</v>
      </c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51" t="s">
        <v>146</v>
      </c>
      <c r="AY79" s="52"/>
      <c r="AZ79" s="52"/>
      <c r="BA79" s="52"/>
      <c r="BB79" s="52"/>
      <c r="BC79" s="53"/>
      <c r="BD79" s="55" t="s">
        <v>147</v>
      </c>
      <c r="BE79" s="52"/>
      <c r="BF79" s="52"/>
      <c r="BG79" s="52"/>
      <c r="BH79" s="52"/>
      <c r="BI79" s="52"/>
      <c r="BJ79" s="53"/>
      <c r="BK79" s="39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1"/>
      <c r="BY79" s="39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1"/>
      <c r="CN79" s="39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1"/>
      <c r="DD79" s="39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1"/>
      <c r="DQ79" s="39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1"/>
      <c r="ED79" s="20">
        <f>BY79+CN79+DD79+DQ79</f>
        <v>0</v>
      </c>
      <c r="EE79" s="21"/>
      <c r="EF79" s="21"/>
      <c r="EG79" s="21"/>
      <c r="EH79" s="21"/>
      <c r="EI79" s="21"/>
      <c r="EJ79" s="21"/>
      <c r="EK79" s="21"/>
      <c r="EL79" s="21"/>
      <c r="EM79" s="21"/>
      <c r="EN79" s="21"/>
      <c r="EO79" s="21"/>
      <c r="EP79" s="21"/>
      <c r="EQ79" s="21"/>
      <c r="ER79" s="22"/>
      <c r="ES79" s="20">
        <f>BK79-ED79</f>
        <v>0</v>
      </c>
      <c r="ET79" s="21"/>
      <c r="EU79" s="21"/>
      <c r="EV79" s="21"/>
      <c r="EW79" s="21"/>
      <c r="EX79" s="21"/>
      <c r="EY79" s="21"/>
      <c r="EZ79" s="21"/>
      <c r="FA79" s="21"/>
      <c r="FB79" s="21"/>
      <c r="FC79" s="21"/>
      <c r="FD79" s="21"/>
      <c r="FE79" s="21"/>
      <c r="FF79" s="21"/>
      <c r="FG79" s="21"/>
      <c r="FH79" s="24"/>
    </row>
    <row r="80" spans="1:164" ht="12">
      <c r="A80" s="56" t="s">
        <v>150</v>
      </c>
      <c r="B80" s="56"/>
      <c r="C80" s="56"/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7" t="s">
        <v>136</v>
      </c>
      <c r="AY80" s="58"/>
      <c r="AZ80" s="58"/>
      <c r="BA80" s="58"/>
      <c r="BB80" s="58"/>
      <c r="BC80" s="59"/>
      <c r="BD80" s="60" t="s">
        <v>149</v>
      </c>
      <c r="BE80" s="58"/>
      <c r="BF80" s="58"/>
      <c r="BG80" s="58"/>
      <c r="BH80" s="58"/>
      <c r="BI80" s="58"/>
      <c r="BJ80" s="59"/>
      <c r="BK80" s="33">
        <f>BK81+BK83</f>
        <v>0</v>
      </c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45"/>
      <c r="BY80" s="33">
        <v>0</v>
      </c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45"/>
      <c r="CN80" s="33">
        <v>0</v>
      </c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45"/>
      <c r="DD80" s="33">
        <v>0</v>
      </c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45"/>
      <c r="DQ80" s="33">
        <v>0</v>
      </c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45"/>
      <c r="ED80" s="20">
        <f>BY80+CN80+DD80+DQ80</f>
        <v>0</v>
      </c>
      <c r="EE80" s="21"/>
      <c r="EF80" s="21"/>
      <c r="EG80" s="21"/>
      <c r="EH80" s="21"/>
      <c r="EI80" s="21"/>
      <c r="EJ80" s="21"/>
      <c r="EK80" s="21"/>
      <c r="EL80" s="21"/>
      <c r="EM80" s="21"/>
      <c r="EN80" s="21"/>
      <c r="EO80" s="21"/>
      <c r="EP80" s="21"/>
      <c r="EQ80" s="21"/>
      <c r="ER80" s="22"/>
      <c r="ES80" s="20">
        <f>BK80-ED80</f>
        <v>0</v>
      </c>
      <c r="ET80" s="21"/>
      <c r="EU80" s="21"/>
      <c r="EV80" s="21"/>
      <c r="EW80" s="21"/>
      <c r="EX80" s="21"/>
      <c r="EY80" s="21"/>
      <c r="EZ80" s="21"/>
      <c r="FA80" s="21"/>
      <c r="FB80" s="21"/>
      <c r="FC80" s="21"/>
      <c r="FD80" s="21"/>
      <c r="FE80" s="21"/>
      <c r="FF80" s="21"/>
      <c r="FG80" s="21"/>
      <c r="FH80" s="24"/>
    </row>
    <row r="81" spans="1:164" ht="11.25">
      <c r="A81" s="47" t="s">
        <v>49</v>
      </c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8" t="s">
        <v>139</v>
      </c>
      <c r="AY81" s="49"/>
      <c r="AZ81" s="49"/>
      <c r="BA81" s="49"/>
      <c r="BB81" s="49"/>
      <c r="BC81" s="50"/>
      <c r="BD81" s="54" t="s">
        <v>152</v>
      </c>
      <c r="BE81" s="49"/>
      <c r="BF81" s="49"/>
      <c r="BG81" s="49"/>
      <c r="BH81" s="49"/>
      <c r="BI81" s="49"/>
      <c r="BJ81" s="50"/>
      <c r="BK81" s="36"/>
      <c r="BL81" s="37"/>
      <c r="BM81" s="37"/>
      <c r="BN81" s="37"/>
      <c r="BO81" s="37"/>
      <c r="BP81" s="37"/>
      <c r="BQ81" s="37"/>
      <c r="BR81" s="37"/>
      <c r="BS81" s="37"/>
      <c r="BT81" s="37"/>
      <c r="BU81" s="37"/>
      <c r="BV81" s="37"/>
      <c r="BW81" s="37"/>
      <c r="BX81" s="38"/>
      <c r="BY81" s="36"/>
      <c r="BZ81" s="37"/>
      <c r="CA81" s="37"/>
      <c r="CB81" s="37"/>
      <c r="CC81" s="37"/>
      <c r="CD81" s="37"/>
      <c r="CE81" s="37"/>
      <c r="CF81" s="37"/>
      <c r="CG81" s="37"/>
      <c r="CH81" s="37"/>
      <c r="CI81" s="37"/>
      <c r="CJ81" s="37"/>
      <c r="CK81" s="37"/>
      <c r="CL81" s="37"/>
      <c r="CM81" s="38"/>
      <c r="CN81" s="36"/>
      <c r="CO81" s="37"/>
      <c r="CP81" s="37"/>
      <c r="CQ81" s="37"/>
      <c r="CR81" s="37"/>
      <c r="CS81" s="37"/>
      <c r="CT81" s="37"/>
      <c r="CU81" s="37"/>
      <c r="CV81" s="37"/>
      <c r="CW81" s="37"/>
      <c r="CX81" s="37"/>
      <c r="CY81" s="37"/>
      <c r="CZ81" s="37"/>
      <c r="DA81" s="37"/>
      <c r="DB81" s="37"/>
      <c r="DC81" s="38"/>
      <c r="DD81" s="36"/>
      <c r="DE81" s="37"/>
      <c r="DF81" s="37"/>
      <c r="DG81" s="37"/>
      <c r="DH81" s="37"/>
      <c r="DI81" s="37"/>
      <c r="DJ81" s="37"/>
      <c r="DK81" s="37"/>
      <c r="DL81" s="37"/>
      <c r="DM81" s="37"/>
      <c r="DN81" s="37"/>
      <c r="DO81" s="37"/>
      <c r="DP81" s="38"/>
      <c r="DQ81" s="36"/>
      <c r="DR81" s="37"/>
      <c r="DS81" s="37"/>
      <c r="DT81" s="37"/>
      <c r="DU81" s="37"/>
      <c r="DV81" s="37"/>
      <c r="DW81" s="37"/>
      <c r="DX81" s="37"/>
      <c r="DY81" s="37"/>
      <c r="DZ81" s="37"/>
      <c r="EA81" s="37"/>
      <c r="EB81" s="37"/>
      <c r="EC81" s="38"/>
      <c r="ED81" s="17">
        <f>BY81+CN81+DD81+DQ81</f>
        <v>0</v>
      </c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9"/>
      <c r="ES81" s="17">
        <f>BK81-ED81</f>
        <v>0</v>
      </c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23"/>
    </row>
    <row r="82" spans="1:164" ht="11.25">
      <c r="A82" s="25" t="s">
        <v>151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51"/>
      <c r="AY82" s="52"/>
      <c r="AZ82" s="52"/>
      <c r="BA82" s="52"/>
      <c r="BB82" s="52"/>
      <c r="BC82" s="53"/>
      <c r="BD82" s="55"/>
      <c r="BE82" s="52"/>
      <c r="BF82" s="52"/>
      <c r="BG82" s="52"/>
      <c r="BH82" s="52"/>
      <c r="BI82" s="52"/>
      <c r="BJ82" s="53"/>
      <c r="BK82" s="39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1"/>
      <c r="BY82" s="39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1"/>
      <c r="CN82" s="39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1"/>
      <c r="DD82" s="39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1"/>
      <c r="DQ82" s="39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1"/>
      <c r="ED82" s="20"/>
      <c r="EE82" s="21"/>
      <c r="EF82" s="21"/>
      <c r="EG82" s="21"/>
      <c r="EH82" s="21"/>
      <c r="EI82" s="21"/>
      <c r="EJ82" s="21"/>
      <c r="EK82" s="21"/>
      <c r="EL82" s="21"/>
      <c r="EM82" s="21"/>
      <c r="EN82" s="21"/>
      <c r="EO82" s="21"/>
      <c r="EP82" s="21"/>
      <c r="EQ82" s="21"/>
      <c r="ER82" s="22"/>
      <c r="ES82" s="20"/>
      <c r="ET82" s="21"/>
      <c r="EU82" s="21"/>
      <c r="EV82" s="21"/>
      <c r="EW82" s="21"/>
      <c r="EX82" s="21"/>
      <c r="EY82" s="21"/>
      <c r="EZ82" s="21"/>
      <c r="FA82" s="21"/>
      <c r="FB82" s="21"/>
      <c r="FC82" s="21"/>
      <c r="FD82" s="21"/>
      <c r="FE82" s="21"/>
      <c r="FF82" s="21"/>
      <c r="FG82" s="21"/>
      <c r="FH82" s="24"/>
    </row>
    <row r="83" spans="1:164" ht="22.5" customHeight="1">
      <c r="A83" s="25" t="s">
        <v>153</v>
      </c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51" t="s">
        <v>154</v>
      </c>
      <c r="AY83" s="52"/>
      <c r="AZ83" s="52"/>
      <c r="BA83" s="52"/>
      <c r="BB83" s="52"/>
      <c r="BC83" s="53"/>
      <c r="BD83" s="55" t="s">
        <v>155</v>
      </c>
      <c r="BE83" s="52"/>
      <c r="BF83" s="52"/>
      <c r="BG83" s="52"/>
      <c r="BH83" s="52"/>
      <c r="BI83" s="52"/>
      <c r="BJ83" s="53"/>
      <c r="BK83" s="39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1"/>
      <c r="BY83" s="39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1"/>
      <c r="CN83" s="39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1"/>
      <c r="DD83" s="39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1"/>
      <c r="DQ83" s="39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1"/>
      <c r="ED83" s="20">
        <f>BY83+CN83+DD83+DQ83</f>
        <v>0</v>
      </c>
      <c r="EE83" s="21"/>
      <c r="EF83" s="21"/>
      <c r="EG83" s="21"/>
      <c r="EH83" s="21"/>
      <c r="EI83" s="21"/>
      <c r="EJ83" s="21"/>
      <c r="EK83" s="21"/>
      <c r="EL83" s="21"/>
      <c r="EM83" s="21"/>
      <c r="EN83" s="21"/>
      <c r="EO83" s="21"/>
      <c r="EP83" s="21"/>
      <c r="EQ83" s="21"/>
      <c r="ER83" s="22"/>
      <c r="ES83" s="20">
        <f>BK83-ED83</f>
        <v>0</v>
      </c>
      <c r="ET83" s="21"/>
      <c r="EU83" s="21"/>
      <c r="EV83" s="21"/>
      <c r="EW83" s="21"/>
      <c r="EX83" s="21"/>
      <c r="EY83" s="21"/>
      <c r="EZ83" s="21"/>
      <c r="FA83" s="21"/>
      <c r="FB83" s="21"/>
      <c r="FC83" s="21"/>
      <c r="FD83" s="21"/>
      <c r="FE83" s="21"/>
      <c r="FF83" s="21"/>
      <c r="FG83" s="21"/>
      <c r="FH83" s="24"/>
    </row>
    <row r="84" spans="1:164" ht="12">
      <c r="A84" s="56" t="s">
        <v>156</v>
      </c>
      <c r="B84" s="56"/>
      <c r="C84" s="56"/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7" t="s">
        <v>142</v>
      </c>
      <c r="AY84" s="58"/>
      <c r="AZ84" s="58"/>
      <c r="BA84" s="58"/>
      <c r="BB84" s="58"/>
      <c r="BC84" s="59"/>
      <c r="BD84" s="60" t="s">
        <v>157</v>
      </c>
      <c r="BE84" s="58"/>
      <c r="BF84" s="58"/>
      <c r="BG84" s="58"/>
      <c r="BH84" s="58"/>
      <c r="BI84" s="58"/>
      <c r="BJ84" s="59"/>
      <c r="BK84" s="94">
        <v>13000</v>
      </c>
      <c r="BL84" s="95"/>
      <c r="BM84" s="95"/>
      <c r="BN84" s="95"/>
      <c r="BO84" s="95"/>
      <c r="BP84" s="95"/>
      <c r="BQ84" s="95"/>
      <c r="BR84" s="95"/>
      <c r="BS84" s="95"/>
      <c r="BT84" s="95"/>
      <c r="BU84" s="95"/>
      <c r="BV84" s="95"/>
      <c r="BW84" s="95"/>
      <c r="BX84" s="96"/>
      <c r="BY84" s="94">
        <v>3675.65</v>
      </c>
      <c r="BZ84" s="95"/>
      <c r="CA84" s="95"/>
      <c r="CB84" s="95"/>
      <c r="CC84" s="95"/>
      <c r="CD84" s="95"/>
      <c r="CE84" s="95"/>
      <c r="CF84" s="95"/>
      <c r="CG84" s="95"/>
      <c r="CH84" s="95"/>
      <c r="CI84" s="95"/>
      <c r="CJ84" s="95"/>
      <c r="CK84" s="95"/>
      <c r="CL84" s="95"/>
      <c r="CM84" s="96"/>
      <c r="CN84" s="94"/>
      <c r="CO84" s="95"/>
      <c r="CP84" s="95"/>
      <c r="CQ84" s="95"/>
      <c r="CR84" s="95"/>
      <c r="CS84" s="95"/>
      <c r="CT84" s="95"/>
      <c r="CU84" s="95"/>
      <c r="CV84" s="95"/>
      <c r="CW84" s="95"/>
      <c r="CX84" s="95"/>
      <c r="CY84" s="95"/>
      <c r="CZ84" s="95"/>
      <c r="DA84" s="95"/>
      <c r="DB84" s="95"/>
      <c r="DC84" s="96"/>
      <c r="DD84" s="94">
        <v>26800</v>
      </c>
      <c r="DE84" s="95"/>
      <c r="DF84" s="95"/>
      <c r="DG84" s="95"/>
      <c r="DH84" s="95"/>
      <c r="DI84" s="95"/>
      <c r="DJ84" s="95"/>
      <c r="DK84" s="95"/>
      <c r="DL84" s="95"/>
      <c r="DM84" s="95"/>
      <c r="DN84" s="95"/>
      <c r="DO84" s="95"/>
      <c r="DP84" s="96"/>
      <c r="DQ84" s="94"/>
      <c r="DR84" s="95"/>
      <c r="DS84" s="95"/>
      <c r="DT84" s="95"/>
      <c r="DU84" s="95"/>
      <c r="DV84" s="95"/>
      <c r="DW84" s="95"/>
      <c r="DX84" s="95"/>
      <c r="DY84" s="95"/>
      <c r="DZ84" s="95"/>
      <c r="EA84" s="95"/>
      <c r="EB84" s="95"/>
      <c r="EC84" s="96"/>
      <c r="ED84" s="33">
        <f>BY84+CN84+DD84+DQ84</f>
        <v>30475.65</v>
      </c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45"/>
      <c r="ES84" s="33">
        <f>BK84-ED84</f>
        <v>-17475.65</v>
      </c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5"/>
    </row>
    <row r="85" spans="1:164" ht="24" customHeight="1">
      <c r="A85" s="56" t="s">
        <v>158</v>
      </c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7" t="s">
        <v>149</v>
      </c>
      <c r="AY85" s="58"/>
      <c r="AZ85" s="58"/>
      <c r="BA85" s="58"/>
      <c r="BB85" s="58"/>
      <c r="BC85" s="59"/>
      <c r="BD85" s="60" t="s">
        <v>159</v>
      </c>
      <c r="BE85" s="58"/>
      <c r="BF85" s="58"/>
      <c r="BG85" s="58"/>
      <c r="BH85" s="58"/>
      <c r="BI85" s="58"/>
      <c r="BJ85" s="59"/>
      <c r="BK85" s="33">
        <f>BK86+BK88+BK89+BK90</f>
        <v>1482250</v>
      </c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45"/>
      <c r="BY85" s="33">
        <v>2069792.14</v>
      </c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45"/>
      <c r="CN85" s="33">
        <v>0</v>
      </c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45"/>
      <c r="DD85" s="33">
        <v>34721.9</v>
      </c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45"/>
      <c r="DQ85" s="33">
        <v>0</v>
      </c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45"/>
      <c r="ED85" s="33">
        <f>BY85+CN85+DD85+DQ85</f>
        <v>2104514.04</v>
      </c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45"/>
      <c r="ES85" s="33">
        <f>BK85-ED85</f>
        <v>-622264.04</v>
      </c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5"/>
    </row>
    <row r="86" spans="1:164" ht="11.25">
      <c r="A86" s="47" t="s">
        <v>49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8" t="s">
        <v>161</v>
      </c>
      <c r="AY86" s="49"/>
      <c r="AZ86" s="49"/>
      <c r="BA86" s="49"/>
      <c r="BB86" s="49"/>
      <c r="BC86" s="50"/>
      <c r="BD86" s="54" t="s">
        <v>162</v>
      </c>
      <c r="BE86" s="49"/>
      <c r="BF86" s="49"/>
      <c r="BG86" s="49"/>
      <c r="BH86" s="49"/>
      <c r="BI86" s="49"/>
      <c r="BJ86" s="50"/>
      <c r="BK86" s="36">
        <v>147250</v>
      </c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8"/>
      <c r="BY86" s="36">
        <v>618244.9</v>
      </c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8"/>
      <c r="CN86" s="36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8"/>
      <c r="DD86" s="36">
        <v>12108</v>
      </c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8"/>
      <c r="DQ86" s="36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8"/>
      <c r="ED86" s="17">
        <f>BY86+CN86+DD86+DQ86</f>
        <v>630352.9</v>
      </c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9"/>
      <c r="ES86" s="17">
        <v>0</v>
      </c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23"/>
    </row>
    <row r="87" spans="1:164" ht="11.25">
      <c r="A87" s="25" t="s">
        <v>160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51"/>
      <c r="AY87" s="52"/>
      <c r="AZ87" s="52"/>
      <c r="BA87" s="52"/>
      <c r="BB87" s="52"/>
      <c r="BC87" s="53"/>
      <c r="BD87" s="55"/>
      <c r="BE87" s="52"/>
      <c r="BF87" s="52"/>
      <c r="BG87" s="52"/>
      <c r="BH87" s="52"/>
      <c r="BI87" s="52"/>
      <c r="BJ87" s="53"/>
      <c r="BK87" s="39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1"/>
      <c r="BY87" s="39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1"/>
      <c r="CN87" s="39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1"/>
      <c r="DD87" s="39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1"/>
      <c r="DQ87" s="39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1"/>
      <c r="ED87" s="20"/>
      <c r="EE87" s="21"/>
      <c r="EF87" s="21"/>
      <c r="EG87" s="21"/>
      <c r="EH87" s="21"/>
      <c r="EI87" s="21"/>
      <c r="EJ87" s="21"/>
      <c r="EK87" s="21"/>
      <c r="EL87" s="21"/>
      <c r="EM87" s="21"/>
      <c r="EN87" s="21"/>
      <c r="EO87" s="21"/>
      <c r="EP87" s="21"/>
      <c r="EQ87" s="21"/>
      <c r="ER87" s="22"/>
      <c r="ES87" s="20"/>
      <c r="ET87" s="21"/>
      <c r="EU87" s="21"/>
      <c r="EV87" s="21"/>
      <c r="EW87" s="21"/>
      <c r="EX87" s="21"/>
      <c r="EY87" s="21"/>
      <c r="EZ87" s="21"/>
      <c r="FA87" s="21"/>
      <c r="FB87" s="21"/>
      <c r="FC87" s="21"/>
      <c r="FD87" s="21"/>
      <c r="FE87" s="21"/>
      <c r="FF87" s="21"/>
      <c r="FG87" s="21"/>
      <c r="FH87" s="24"/>
    </row>
    <row r="88" spans="1:164" ht="11.25">
      <c r="A88" s="25" t="s">
        <v>163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51" t="s">
        <v>152</v>
      </c>
      <c r="AY88" s="52"/>
      <c r="AZ88" s="52"/>
      <c r="BA88" s="52"/>
      <c r="BB88" s="52"/>
      <c r="BC88" s="53"/>
      <c r="BD88" s="55" t="s">
        <v>164</v>
      </c>
      <c r="BE88" s="52"/>
      <c r="BF88" s="52"/>
      <c r="BG88" s="52"/>
      <c r="BH88" s="52"/>
      <c r="BI88" s="52"/>
      <c r="BJ88" s="53"/>
      <c r="BK88" s="39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1"/>
      <c r="BY88" s="39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1"/>
      <c r="CN88" s="39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1"/>
      <c r="DD88" s="39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1"/>
      <c r="DQ88" s="39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1"/>
      <c r="ED88" s="20">
        <f>BY88+CN88+DD88+DQ88</f>
        <v>0</v>
      </c>
      <c r="EE88" s="21"/>
      <c r="EF88" s="21"/>
      <c r="EG88" s="21"/>
      <c r="EH88" s="21"/>
      <c r="EI88" s="21"/>
      <c r="EJ88" s="21"/>
      <c r="EK88" s="21"/>
      <c r="EL88" s="21"/>
      <c r="EM88" s="21"/>
      <c r="EN88" s="21"/>
      <c r="EO88" s="21"/>
      <c r="EP88" s="21"/>
      <c r="EQ88" s="21"/>
      <c r="ER88" s="22"/>
      <c r="ES88" s="20">
        <f>BK88-ED88</f>
        <v>0</v>
      </c>
      <c r="ET88" s="21"/>
      <c r="EU88" s="21"/>
      <c r="EV88" s="21"/>
      <c r="EW88" s="21"/>
      <c r="EX88" s="21"/>
      <c r="EY88" s="21"/>
      <c r="EZ88" s="21"/>
      <c r="FA88" s="21"/>
      <c r="FB88" s="21"/>
      <c r="FC88" s="21"/>
      <c r="FD88" s="21"/>
      <c r="FE88" s="21"/>
      <c r="FF88" s="21"/>
      <c r="FG88" s="21"/>
      <c r="FH88" s="24"/>
    </row>
    <row r="89" spans="1:164" ht="11.25">
      <c r="A89" s="25" t="s">
        <v>165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51" t="s">
        <v>155</v>
      </c>
      <c r="AY89" s="52"/>
      <c r="AZ89" s="52"/>
      <c r="BA89" s="52"/>
      <c r="BB89" s="52"/>
      <c r="BC89" s="53"/>
      <c r="BD89" s="55" t="s">
        <v>166</v>
      </c>
      <c r="BE89" s="52"/>
      <c r="BF89" s="52"/>
      <c r="BG89" s="52"/>
      <c r="BH89" s="52"/>
      <c r="BI89" s="52"/>
      <c r="BJ89" s="53"/>
      <c r="BK89" s="39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1"/>
      <c r="BY89" s="39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1"/>
      <c r="CN89" s="39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1"/>
      <c r="DD89" s="39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1"/>
      <c r="DQ89" s="39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1"/>
      <c r="ED89" s="20">
        <f>BY89+CN89+DD89+DQ89</f>
        <v>0</v>
      </c>
      <c r="EE89" s="21"/>
      <c r="EF89" s="21"/>
      <c r="EG89" s="21"/>
      <c r="EH89" s="21"/>
      <c r="EI89" s="21"/>
      <c r="EJ89" s="21"/>
      <c r="EK89" s="21"/>
      <c r="EL89" s="21"/>
      <c r="EM89" s="21"/>
      <c r="EN89" s="21"/>
      <c r="EO89" s="21"/>
      <c r="EP89" s="21"/>
      <c r="EQ89" s="21"/>
      <c r="ER89" s="22"/>
      <c r="ES89" s="20">
        <f>BK89-ED89</f>
        <v>0</v>
      </c>
      <c r="ET89" s="21"/>
      <c r="EU89" s="21"/>
      <c r="EV89" s="21"/>
      <c r="EW89" s="21"/>
      <c r="EX89" s="21"/>
      <c r="EY89" s="21"/>
      <c r="EZ89" s="21"/>
      <c r="FA89" s="21"/>
      <c r="FB89" s="21"/>
      <c r="FC89" s="21"/>
      <c r="FD89" s="21"/>
      <c r="FE89" s="21"/>
      <c r="FF89" s="21"/>
      <c r="FG89" s="21"/>
      <c r="FH89" s="24"/>
    </row>
    <row r="90" spans="1:164" ht="11.25">
      <c r="A90" s="25" t="s">
        <v>167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51" t="s">
        <v>168</v>
      </c>
      <c r="AY90" s="52"/>
      <c r="AZ90" s="52"/>
      <c r="BA90" s="52"/>
      <c r="BB90" s="52"/>
      <c r="BC90" s="53"/>
      <c r="BD90" s="55" t="s">
        <v>169</v>
      </c>
      <c r="BE90" s="52"/>
      <c r="BF90" s="52"/>
      <c r="BG90" s="52"/>
      <c r="BH90" s="52"/>
      <c r="BI90" s="52"/>
      <c r="BJ90" s="53"/>
      <c r="BK90" s="39">
        <v>1335000</v>
      </c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1"/>
      <c r="BY90" s="39">
        <v>1451547.24</v>
      </c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1"/>
      <c r="CN90" s="39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1"/>
      <c r="DD90" s="39">
        <v>22613.9</v>
      </c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1"/>
      <c r="DQ90" s="39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1"/>
      <c r="ED90" s="20">
        <f>BY90+CN90+DD90+DQ90</f>
        <v>1474161.14</v>
      </c>
      <c r="EE90" s="21"/>
      <c r="EF90" s="21"/>
      <c r="EG90" s="21"/>
      <c r="EH90" s="21"/>
      <c r="EI90" s="21"/>
      <c r="EJ90" s="21"/>
      <c r="EK90" s="21"/>
      <c r="EL90" s="21"/>
      <c r="EM90" s="21"/>
      <c r="EN90" s="21"/>
      <c r="EO90" s="21"/>
      <c r="EP90" s="21"/>
      <c r="EQ90" s="21"/>
      <c r="ER90" s="22"/>
      <c r="ES90" s="20">
        <f>BK90-ED90</f>
        <v>-139161.1399999999</v>
      </c>
      <c r="ET90" s="21"/>
      <c r="EU90" s="21"/>
      <c r="EV90" s="21"/>
      <c r="EW90" s="21"/>
      <c r="EX90" s="21"/>
      <c r="EY90" s="21"/>
      <c r="EZ90" s="21"/>
      <c r="FA90" s="21"/>
      <c r="FB90" s="21"/>
      <c r="FC90" s="21"/>
      <c r="FD90" s="21"/>
      <c r="FE90" s="21"/>
      <c r="FF90" s="21"/>
      <c r="FG90" s="21"/>
      <c r="FH90" s="24"/>
    </row>
    <row r="91" spans="1:164" ht="12">
      <c r="A91" s="56" t="s">
        <v>170</v>
      </c>
      <c r="B91" s="56"/>
      <c r="C91" s="56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7" t="s">
        <v>171</v>
      </c>
      <c r="AY91" s="58"/>
      <c r="AZ91" s="58"/>
      <c r="BA91" s="58"/>
      <c r="BB91" s="58"/>
      <c r="BC91" s="59"/>
      <c r="BD91" s="60" t="s">
        <v>172</v>
      </c>
      <c r="BE91" s="58"/>
      <c r="BF91" s="58"/>
      <c r="BG91" s="58"/>
      <c r="BH91" s="58"/>
      <c r="BI91" s="58"/>
      <c r="BJ91" s="59"/>
      <c r="BK91" s="94"/>
      <c r="BL91" s="95"/>
      <c r="BM91" s="95"/>
      <c r="BN91" s="95"/>
      <c r="BO91" s="95"/>
      <c r="BP91" s="95"/>
      <c r="BQ91" s="95"/>
      <c r="BR91" s="95"/>
      <c r="BS91" s="95"/>
      <c r="BT91" s="95"/>
      <c r="BU91" s="95"/>
      <c r="BV91" s="95"/>
      <c r="BW91" s="95"/>
      <c r="BX91" s="96"/>
      <c r="BY91" s="94"/>
      <c r="BZ91" s="95"/>
      <c r="CA91" s="95"/>
      <c r="CB91" s="95"/>
      <c r="CC91" s="95"/>
      <c r="CD91" s="95"/>
      <c r="CE91" s="95"/>
      <c r="CF91" s="95"/>
      <c r="CG91" s="95"/>
      <c r="CH91" s="95"/>
      <c r="CI91" s="95"/>
      <c r="CJ91" s="95"/>
      <c r="CK91" s="95"/>
      <c r="CL91" s="95"/>
      <c r="CM91" s="96"/>
      <c r="CN91" s="94"/>
      <c r="CO91" s="95"/>
      <c r="CP91" s="95"/>
      <c r="CQ91" s="95"/>
      <c r="CR91" s="95"/>
      <c r="CS91" s="95"/>
      <c r="CT91" s="95"/>
      <c r="CU91" s="95"/>
      <c r="CV91" s="95"/>
      <c r="CW91" s="95"/>
      <c r="CX91" s="95"/>
      <c r="CY91" s="95"/>
      <c r="CZ91" s="95"/>
      <c r="DA91" s="95"/>
      <c r="DB91" s="95"/>
      <c r="DC91" s="96"/>
      <c r="DD91" s="94"/>
      <c r="DE91" s="95"/>
      <c r="DF91" s="95"/>
      <c r="DG91" s="95"/>
      <c r="DH91" s="95"/>
      <c r="DI91" s="95"/>
      <c r="DJ91" s="95"/>
      <c r="DK91" s="95"/>
      <c r="DL91" s="95"/>
      <c r="DM91" s="95"/>
      <c r="DN91" s="95"/>
      <c r="DO91" s="95"/>
      <c r="DP91" s="96"/>
      <c r="DQ91" s="94"/>
      <c r="DR91" s="95"/>
      <c r="DS91" s="95"/>
      <c r="DT91" s="95"/>
      <c r="DU91" s="95"/>
      <c r="DV91" s="95"/>
      <c r="DW91" s="95"/>
      <c r="DX91" s="95"/>
      <c r="DY91" s="95"/>
      <c r="DZ91" s="95"/>
      <c r="EA91" s="95"/>
      <c r="EB91" s="95"/>
      <c r="EC91" s="96"/>
      <c r="ED91" s="20">
        <f>BY91+CN91+DD91+DQ91</f>
        <v>0</v>
      </c>
      <c r="EE91" s="21"/>
      <c r="EF91" s="21"/>
      <c r="EG91" s="21"/>
      <c r="EH91" s="21"/>
      <c r="EI91" s="21"/>
      <c r="EJ91" s="21"/>
      <c r="EK91" s="21"/>
      <c r="EL91" s="21"/>
      <c r="EM91" s="21"/>
      <c r="EN91" s="21"/>
      <c r="EO91" s="21"/>
      <c r="EP91" s="21"/>
      <c r="EQ91" s="21"/>
      <c r="ER91" s="22"/>
      <c r="ES91" s="20">
        <f>BK91-ED91</f>
        <v>0</v>
      </c>
      <c r="ET91" s="21"/>
      <c r="EU91" s="21"/>
      <c r="EV91" s="21"/>
      <c r="EW91" s="21"/>
      <c r="EX91" s="21"/>
      <c r="EY91" s="21"/>
      <c r="EZ91" s="21"/>
      <c r="FA91" s="21"/>
      <c r="FB91" s="21"/>
      <c r="FC91" s="21"/>
      <c r="FD91" s="21"/>
      <c r="FE91" s="21"/>
      <c r="FF91" s="21"/>
      <c r="FG91" s="21"/>
      <c r="FH91" s="24"/>
    </row>
    <row r="92" spans="1:164" ht="11.25">
      <c r="A92" s="47" t="s">
        <v>38</v>
      </c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8" t="s">
        <v>174</v>
      </c>
      <c r="AY92" s="49"/>
      <c r="AZ92" s="49"/>
      <c r="BA92" s="49"/>
      <c r="BB92" s="49"/>
      <c r="BC92" s="50"/>
      <c r="BD92" s="54" t="s">
        <v>175</v>
      </c>
      <c r="BE92" s="49"/>
      <c r="BF92" s="49"/>
      <c r="BG92" s="49"/>
      <c r="BH92" s="49"/>
      <c r="BI92" s="49"/>
      <c r="BJ92" s="50"/>
      <c r="BK92" s="36"/>
      <c r="BL92" s="37"/>
      <c r="BM92" s="37"/>
      <c r="BN92" s="37"/>
      <c r="BO92" s="37"/>
      <c r="BP92" s="37"/>
      <c r="BQ92" s="37"/>
      <c r="BR92" s="37"/>
      <c r="BS92" s="37"/>
      <c r="BT92" s="37"/>
      <c r="BU92" s="37"/>
      <c r="BV92" s="37"/>
      <c r="BW92" s="37"/>
      <c r="BX92" s="38"/>
      <c r="BY92" s="36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7"/>
      <c r="CM92" s="38"/>
      <c r="CN92" s="36"/>
      <c r="CO92" s="37"/>
      <c r="CP92" s="37"/>
      <c r="CQ92" s="37"/>
      <c r="CR92" s="37"/>
      <c r="CS92" s="37"/>
      <c r="CT92" s="37"/>
      <c r="CU92" s="37"/>
      <c r="CV92" s="37"/>
      <c r="CW92" s="37"/>
      <c r="CX92" s="37"/>
      <c r="CY92" s="37"/>
      <c r="CZ92" s="37"/>
      <c r="DA92" s="37"/>
      <c r="DB92" s="37"/>
      <c r="DC92" s="38"/>
      <c r="DD92" s="36"/>
      <c r="DE92" s="37"/>
      <c r="DF92" s="37"/>
      <c r="DG92" s="37"/>
      <c r="DH92" s="37"/>
      <c r="DI92" s="37"/>
      <c r="DJ92" s="37"/>
      <c r="DK92" s="37"/>
      <c r="DL92" s="37"/>
      <c r="DM92" s="37"/>
      <c r="DN92" s="37"/>
      <c r="DO92" s="37"/>
      <c r="DP92" s="38"/>
      <c r="DQ92" s="36"/>
      <c r="DR92" s="37"/>
      <c r="DS92" s="37"/>
      <c r="DT92" s="37"/>
      <c r="DU92" s="37"/>
      <c r="DV92" s="37"/>
      <c r="DW92" s="37"/>
      <c r="DX92" s="37"/>
      <c r="DY92" s="37"/>
      <c r="DZ92" s="37"/>
      <c r="EA92" s="37"/>
      <c r="EB92" s="37"/>
      <c r="EC92" s="38"/>
      <c r="ED92" s="17">
        <f>BY92+CN92+DD92+DQ92</f>
        <v>0</v>
      </c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9"/>
      <c r="ES92" s="17">
        <f>BK92-ED92</f>
        <v>0</v>
      </c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23"/>
    </row>
    <row r="93" spans="1:164" ht="11.25">
      <c r="A93" s="25" t="s">
        <v>173</v>
      </c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51"/>
      <c r="AY93" s="52"/>
      <c r="AZ93" s="52"/>
      <c r="BA93" s="52"/>
      <c r="BB93" s="52"/>
      <c r="BC93" s="53"/>
      <c r="BD93" s="55"/>
      <c r="BE93" s="52"/>
      <c r="BF93" s="52"/>
      <c r="BG93" s="52"/>
      <c r="BH93" s="52"/>
      <c r="BI93" s="52"/>
      <c r="BJ93" s="53"/>
      <c r="BK93" s="39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1"/>
      <c r="BY93" s="39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1"/>
      <c r="CN93" s="39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1"/>
      <c r="DD93" s="39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1"/>
      <c r="DQ93" s="39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1"/>
      <c r="ED93" s="20"/>
      <c r="EE93" s="21"/>
      <c r="EF93" s="21"/>
      <c r="EG93" s="21"/>
      <c r="EH93" s="21"/>
      <c r="EI93" s="21"/>
      <c r="EJ93" s="21"/>
      <c r="EK93" s="21"/>
      <c r="EL93" s="21"/>
      <c r="EM93" s="21"/>
      <c r="EN93" s="21"/>
      <c r="EO93" s="21"/>
      <c r="EP93" s="21"/>
      <c r="EQ93" s="21"/>
      <c r="ER93" s="22"/>
      <c r="ES93" s="20"/>
      <c r="ET93" s="21"/>
      <c r="EU93" s="21"/>
      <c r="EV93" s="21"/>
      <c r="EW93" s="21"/>
      <c r="EX93" s="21"/>
      <c r="EY93" s="21"/>
      <c r="EZ93" s="21"/>
      <c r="FA93" s="21"/>
      <c r="FB93" s="21"/>
      <c r="FC93" s="21"/>
      <c r="FD93" s="21"/>
      <c r="FE93" s="21"/>
      <c r="FF93" s="21"/>
      <c r="FG93" s="21"/>
      <c r="FH93" s="24"/>
    </row>
    <row r="94" spans="1:164" ht="11.25">
      <c r="A94" s="25" t="s">
        <v>176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51" t="s">
        <v>177</v>
      </c>
      <c r="AY94" s="52"/>
      <c r="AZ94" s="52"/>
      <c r="BA94" s="52"/>
      <c r="BB94" s="52"/>
      <c r="BC94" s="53"/>
      <c r="BD94" s="55" t="s">
        <v>178</v>
      </c>
      <c r="BE94" s="52"/>
      <c r="BF94" s="52"/>
      <c r="BG94" s="52"/>
      <c r="BH94" s="52"/>
      <c r="BI94" s="52"/>
      <c r="BJ94" s="53"/>
      <c r="BK94" s="39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1"/>
      <c r="BY94" s="39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1"/>
      <c r="CN94" s="39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1"/>
      <c r="DD94" s="39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1"/>
      <c r="DQ94" s="39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1"/>
      <c r="ED94" s="20">
        <f>BY94+CN94+DD94+DQ94</f>
        <v>0</v>
      </c>
      <c r="EE94" s="21"/>
      <c r="EF94" s="21"/>
      <c r="EG94" s="21"/>
      <c r="EH94" s="21"/>
      <c r="EI94" s="21"/>
      <c r="EJ94" s="21"/>
      <c r="EK94" s="21"/>
      <c r="EL94" s="21"/>
      <c r="EM94" s="21"/>
      <c r="EN94" s="21"/>
      <c r="EO94" s="21"/>
      <c r="EP94" s="21"/>
      <c r="EQ94" s="21"/>
      <c r="ER94" s="22"/>
      <c r="ES94" s="20">
        <f>BK94-ED94</f>
        <v>0</v>
      </c>
      <c r="ET94" s="21"/>
      <c r="EU94" s="21"/>
      <c r="EV94" s="21"/>
      <c r="EW94" s="21"/>
      <c r="EX94" s="21"/>
      <c r="EY94" s="21"/>
      <c r="EZ94" s="21"/>
      <c r="FA94" s="21"/>
      <c r="FB94" s="21"/>
      <c r="FC94" s="21"/>
      <c r="FD94" s="21"/>
      <c r="FE94" s="21"/>
      <c r="FF94" s="21"/>
      <c r="FG94" s="21"/>
      <c r="FH94" s="24"/>
    </row>
    <row r="95" spans="1:164" ht="12" thickBot="1">
      <c r="A95" s="137" t="s">
        <v>179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23" t="s">
        <v>180</v>
      </c>
      <c r="AY95" s="124"/>
      <c r="AZ95" s="124"/>
      <c r="BA95" s="124"/>
      <c r="BB95" s="124"/>
      <c r="BC95" s="125"/>
      <c r="BD95" s="126" t="s">
        <v>181</v>
      </c>
      <c r="BE95" s="124"/>
      <c r="BF95" s="124"/>
      <c r="BG95" s="124"/>
      <c r="BH95" s="124"/>
      <c r="BI95" s="124"/>
      <c r="BJ95" s="125"/>
      <c r="BK95" s="127"/>
      <c r="BL95" s="128"/>
      <c r="BM95" s="128"/>
      <c r="BN95" s="128"/>
      <c r="BO95" s="128"/>
      <c r="BP95" s="128"/>
      <c r="BQ95" s="128"/>
      <c r="BR95" s="128"/>
      <c r="BS95" s="128"/>
      <c r="BT95" s="128"/>
      <c r="BU95" s="128"/>
      <c r="BV95" s="128"/>
      <c r="BW95" s="128"/>
      <c r="BX95" s="129"/>
      <c r="BY95" s="127"/>
      <c r="BZ95" s="128"/>
      <c r="CA95" s="128"/>
      <c r="CB95" s="128"/>
      <c r="CC95" s="128"/>
      <c r="CD95" s="128"/>
      <c r="CE95" s="128"/>
      <c r="CF95" s="128"/>
      <c r="CG95" s="128"/>
      <c r="CH95" s="128"/>
      <c r="CI95" s="128"/>
      <c r="CJ95" s="128"/>
      <c r="CK95" s="128"/>
      <c r="CL95" s="128"/>
      <c r="CM95" s="129"/>
      <c r="CN95" s="127"/>
      <c r="CO95" s="128"/>
      <c r="CP95" s="128"/>
      <c r="CQ95" s="128"/>
      <c r="CR95" s="128"/>
      <c r="CS95" s="128"/>
      <c r="CT95" s="128"/>
      <c r="CU95" s="128"/>
      <c r="CV95" s="128"/>
      <c r="CW95" s="128"/>
      <c r="CX95" s="128"/>
      <c r="CY95" s="128"/>
      <c r="CZ95" s="128"/>
      <c r="DA95" s="128"/>
      <c r="DB95" s="128"/>
      <c r="DC95" s="129"/>
      <c r="DD95" s="127"/>
      <c r="DE95" s="128"/>
      <c r="DF95" s="128"/>
      <c r="DG95" s="128"/>
      <c r="DH95" s="128"/>
      <c r="DI95" s="128"/>
      <c r="DJ95" s="128"/>
      <c r="DK95" s="128"/>
      <c r="DL95" s="128"/>
      <c r="DM95" s="128"/>
      <c r="DN95" s="128"/>
      <c r="DO95" s="128"/>
      <c r="DP95" s="129"/>
      <c r="DQ95" s="127"/>
      <c r="DR95" s="128"/>
      <c r="DS95" s="128"/>
      <c r="DT95" s="128"/>
      <c r="DU95" s="128"/>
      <c r="DV95" s="128"/>
      <c r="DW95" s="128"/>
      <c r="DX95" s="128"/>
      <c r="DY95" s="128"/>
      <c r="DZ95" s="128"/>
      <c r="EA95" s="128"/>
      <c r="EB95" s="128"/>
      <c r="EC95" s="129"/>
      <c r="ED95" s="20">
        <f>BY95+CN95+DD95+DQ95</f>
        <v>0</v>
      </c>
      <c r="EE95" s="21"/>
      <c r="EF95" s="21"/>
      <c r="EG95" s="21"/>
      <c r="EH95" s="21"/>
      <c r="EI95" s="21"/>
      <c r="EJ95" s="21"/>
      <c r="EK95" s="21"/>
      <c r="EL95" s="21"/>
      <c r="EM95" s="21"/>
      <c r="EN95" s="21"/>
      <c r="EO95" s="21"/>
      <c r="EP95" s="21"/>
      <c r="EQ95" s="21"/>
      <c r="ER95" s="22"/>
      <c r="ES95" s="20">
        <f>BK95-ED95</f>
        <v>0</v>
      </c>
      <c r="ET95" s="21"/>
      <c r="EU95" s="21"/>
      <c r="EV95" s="21"/>
      <c r="EW95" s="21"/>
      <c r="EX95" s="21"/>
      <c r="EY95" s="21"/>
      <c r="EZ95" s="21"/>
      <c r="FA95" s="21"/>
      <c r="FB95" s="21"/>
      <c r="FC95" s="21"/>
      <c r="FD95" s="21"/>
      <c r="FE95" s="21"/>
      <c r="FF95" s="21"/>
      <c r="FG95" s="21"/>
      <c r="FH95" s="24"/>
    </row>
    <row r="96" ht="9.75" customHeight="1" thickBot="1"/>
    <row r="97" spans="1:164" ht="17.25" customHeight="1">
      <c r="A97" s="132" t="s">
        <v>243</v>
      </c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2"/>
      <c r="AL97" s="132"/>
      <c r="AM97" s="132"/>
      <c r="AN97" s="132"/>
      <c r="AO97" s="132"/>
      <c r="AP97" s="132"/>
      <c r="AQ97" s="132"/>
      <c r="AR97" s="132"/>
      <c r="AS97" s="132"/>
      <c r="AT97" s="132"/>
      <c r="AU97" s="132"/>
      <c r="AV97" s="132"/>
      <c r="AW97" s="133"/>
      <c r="AX97" s="134" t="s">
        <v>182</v>
      </c>
      <c r="AY97" s="135"/>
      <c r="AZ97" s="135"/>
      <c r="BA97" s="135"/>
      <c r="BB97" s="135"/>
      <c r="BC97" s="136"/>
      <c r="BD97" s="138" t="s">
        <v>58</v>
      </c>
      <c r="BE97" s="135"/>
      <c r="BF97" s="135"/>
      <c r="BG97" s="135"/>
      <c r="BH97" s="135"/>
      <c r="BI97" s="135"/>
      <c r="BJ97" s="136"/>
      <c r="BK97" s="139"/>
      <c r="BL97" s="140"/>
      <c r="BM97" s="140"/>
      <c r="BN97" s="140"/>
      <c r="BO97" s="140"/>
      <c r="BP97" s="140"/>
      <c r="BQ97" s="140"/>
      <c r="BR97" s="140"/>
      <c r="BS97" s="140"/>
      <c r="BT97" s="140"/>
      <c r="BU97" s="140"/>
      <c r="BV97" s="140"/>
      <c r="BW97" s="140"/>
      <c r="BX97" s="141"/>
      <c r="BY97" s="139"/>
      <c r="BZ97" s="140"/>
      <c r="CA97" s="140"/>
      <c r="CB97" s="140"/>
      <c r="CC97" s="140"/>
      <c r="CD97" s="140"/>
      <c r="CE97" s="140"/>
      <c r="CF97" s="140"/>
      <c r="CG97" s="140"/>
      <c r="CH97" s="140"/>
      <c r="CI97" s="140"/>
      <c r="CJ97" s="140"/>
      <c r="CK97" s="140"/>
      <c r="CL97" s="140"/>
      <c r="CM97" s="141"/>
      <c r="CN97" s="139"/>
      <c r="CO97" s="140"/>
      <c r="CP97" s="140"/>
      <c r="CQ97" s="140"/>
      <c r="CR97" s="140"/>
      <c r="CS97" s="140"/>
      <c r="CT97" s="140"/>
      <c r="CU97" s="140"/>
      <c r="CV97" s="140"/>
      <c r="CW97" s="140"/>
      <c r="CX97" s="140"/>
      <c r="CY97" s="140"/>
      <c r="CZ97" s="140"/>
      <c r="DA97" s="140"/>
      <c r="DB97" s="140"/>
      <c r="DC97" s="141"/>
      <c r="DD97" s="139"/>
      <c r="DE97" s="140"/>
      <c r="DF97" s="140"/>
      <c r="DG97" s="140"/>
      <c r="DH97" s="140"/>
      <c r="DI97" s="140"/>
      <c r="DJ97" s="140"/>
      <c r="DK97" s="140"/>
      <c r="DL97" s="140"/>
      <c r="DM97" s="140"/>
      <c r="DN97" s="140"/>
      <c r="DO97" s="140"/>
      <c r="DP97" s="141"/>
      <c r="DQ97" s="139"/>
      <c r="DR97" s="140"/>
      <c r="DS97" s="140"/>
      <c r="DT97" s="140"/>
      <c r="DU97" s="140"/>
      <c r="DV97" s="140"/>
      <c r="DW97" s="140"/>
      <c r="DX97" s="140"/>
      <c r="DY97" s="140"/>
      <c r="DZ97" s="140"/>
      <c r="EA97" s="140"/>
      <c r="EB97" s="140"/>
      <c r="EC97" s="141"/>
      <c r="ED97" s="139"/>
      <c r="EE97" s="140"/>
      <c r="EF97" s="140"/>
      <c r="EG97" s="140"/>
      <c r="EH97" s="140"/>
      <c r="EI97" s="140"/>
      <c r="EJ97" s="140"/>
      <c r="EK97" s="140"/>
      <c r="EL97" s="140"/>
      <c r="EM97" s="140"/>
      <c r="EN97" s="140"/>
      <c r="EO97" s="140"/>
      <c r="EP97" s="140"/>
      <c r="EQ97" s="140"/>
      <c r="ER97" s="141"/>
      <c r="ES97" s="139" t="s">
        <v>58</v>
      </c>
      <c r="ET97" s="140"/>
      <c r="EU97" s="140"/>
      <c r="EV97" s="140"/>
      <c r="EW97" s="140"/>
      <c r="EX97" s="140"/>
      <c r="EY97" s="140"/>
      <c r="EZ97" s="140"/>
      <c r="FA97" s="140"/>
      <c r="FB97" s="140"/>
      <c r="FC97" s="140"/>
      <c r="FD97" s="140"/>
      <c r="FE97" s="140"/>
      <c r="FF97" s="140"/>
      <c r="FG97" s="140"/>
      <c r="FH97" s="143"/>
    </row>
    <row r="98" spans="1:164" ht="3" customHeight="1" thickBot="1">
      <c r="A98" s="130"/>
      <c r="B98" s="130"/>
      <c r="C98" s="130"/>
      <c r="D98" s="130"/>
      <c r="E98" s="130"/>
      <c r="F98" s="130"/>
      <c r="G98" s="130"/>
      <c r="H98" s="130"/>
      <c r="I98" s="130"/>
      <c r="J98" s="130"/>
      <c r="K98" s="130"/>
      <c r="L98" s="130"/>
      <c r="M98" s="130"/>
      <c r="N98" s="130"/>
      <c r="O98" s="130"/>
      <c r="P98" s="130"/>
      <c r="Q98" s="130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130"/>
      <c r="AF98" s="130"/>
      <c r="AG98" s="130"/>
      <c r="AH98" s="130"/>
      <c r="AI98" s="130"/>
      <c r="AJ98" s="130"/>
      <c r="AK98" s="130"/>
      <c r="AL98" s="130"/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1"/>
      <c r="AX98" s="123"/>
      <c r="AY98" s="124"/>
      <c r="AZ98" s="124"/>
      <c r="BA98" s="124"/>
      <c r="BB98" s="124"/>
      <c r="BC98" s="125"/>
      <c r="BD98" s="126"/>
      <c r="BE98" s="124"/>
      <c r="BF98" s="124"/>
      <c r="BG98" s="124"/>
      <c r="BH98" s="124"/>
      <c r="BI98" s="124"/>
      <c r="BJ98" s="125"/>
      <c r="BK98" s="127"/>
      <c r="BL98" s="128"/>
      <c r="BM98" s="128"/>
      <c r="BN98" s="128"/>
      <c r="BO98" s="128"/>
      <c r="BP98" s="128"/>
      <c r="BQ98" s="128"/>
      <c r="BR98" s="128"/>
      <c r="BS98" s="128"/>
      <c r="BT98" s="128"/>
      <c r="BU98" s="128"/>
      <c r="BV98" s="128"/>
      <c r="BW98" s="128"/>
      <c r="BX98" s="129"/>
      <c r="BY98" s="127"/>
      <c r="BZ98" s="128"/>
      <c r="CA98" s="128"/>
      <c r="CB98" s="128"/>
      <c r="CC98" s="128"/>
      <c r="CD98" s="128"/>
      <c r="CE98" s="128"/>
      <c r="CF98" s="128"/>
      <c r="CG98" s="128"/>
      <c r="CH98" s="128"/>
      <c r="CI98" s="128"/>
      <c r="CJ98" s="128"/>
      <c r="CK98" s="128"/>
      <c r="CL98" s="128"/>
      <c r="CM98" s="129"/>
      <c r="CN98" s="127"/>
      <c r="CO98" s="128"/>
      <c r="CP98" s="128"/>
      <c r="CQ98" s="128"/>
      <c r="CR98" s="128"/>
      <c r="CS98" s="128"/>
      <c r="CT98" s="128"/>
      <c r="CU98" s="128"/>
      <c r="CV98" s="128"/>
      <c r="CW98" s="128"/>
      <c r="CX98" s="128"/>
      <c r="CY98" s="128"/>
      <c r="CZ98" s="128"/>
      <c r="DA98" s="128"/>
      <c r="DB98" s="128"/>
      <c r="DC98" s="129"/>
      <c r="DD98" s="127"/>
      <c r="DE98" s="128"/>
      <c r="DF98" s="128"/>
      <c r="DG98" s="128"/>
      <c r="DH98" s="128"/>
      <c r="DI98" s="128"/>
      <c r="DJ98" s="128"/>
      <c r="DK98" s="128"/>
      <c r="DL98" s="128"/>
      <c r="DM98" s="128"/>
      <c r="DN98" s="128"/>
      <c r="DO98" s="128"/>
      <c r="DP98" s="129"/>
      <c r="DQ98" s="127"/>
      <c r="DR98" s="128"/>
      <c r="DS98" s="128"/>
      <c r="DT98" s="128"/>
      <c r="DU98" s="128"/>
      <c r="DV98" s="128"/>
      <c r="DW98" s="128"/>
      <c r="DX98" s="128"/>
      <c r="DY98" s="128"/>
      <c r="DZ98" s="128"/>
      <c r="EA98" s="128"/>
      <c r="EB98" s="128"/>
      <c r="EC98" s="129"/>
      <c r="ED98" s="127"/>
      <c r="EE98" s="128"/>
      <c r="EF98" s="128"/>
      <c r="EG98" s="128"/>
      <c r="EH98" s="128"/>
      <c r="EI98" s="128"/>
      <c r="EJ98" s="128"/>
      <c r="EK98" s="128"/>
      <c r="EL98" s="128"/>
      <c r="EM98" s="128"/>
      <c r="EN98" s="128"/>
      <c r="EO98" s="128"/>
      <c r="EP98" s="128"/>
      <c r="EQ98" s="128"/>
      <c r="ER98" s="129"/>
      <c r="ES98" s="127"/>
      <c r="ET98" s="128"/>
      <c r="EU98" s="128"/>
      <c r="EV98" s="128"/>
      <c r="EW98" s="128"/>
      <c r="EX98" s="128"/>
      <c r="EY98" s="128"/>
      <c r="EZ98" s="128"/>
      <c r="FA98" s="128"/>
      <c r="FB98" s="128"/>
      <c r="FC98" s="128"/>
      <c r="FD98" s="128"/>
      <c r="FE98" s="128"/>
      <c r="FF98" s="128"/>
      <c r="FG98" s="128"/>
      <c r="FH98" s="142"/>
    </row>
    <row r="99" spans="30:164" ht="12">
      <c r="AD99" s="89" t="s">
        <v>184</v>
      </c>
      <c r="AE99" s="89"/>
      <c r="AF99" s="89"/>
      <c r="AG99" s="89"/>
      <c r="AH99" s="89"/>
      <c r="AI99" s="8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  <c r="BD99" s="89"/>
      <c r="BE99" s="89"/>
      <c r="BF99" s="89"/>
      <c r="BG99" s="89"/>
      <c r="BH99" s="89"/>
      <c r="BI99" s="89"/>
      <c r="BJ99" s="89"/>
      <c r="BK99" s="89"/>
      <c r="BL99" s="89"/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F99" s="89"/>
      <c r="CG99" s="89"/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A99" s="89"/>
      <c r="DB99" s="89"/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V99" s="89"/>
      <c r="DW99" s="89"/>
      <c r="DX99" s="89"/>
      <c r="DY99" s="89"/>
      <c r="DZ99" s="89"/>
      <c r="EA99" s="89"/>
      <c r="EB99" s="89"/>
      <c r="EC99" s="89"/>
      <c r="ED99" s="89"/>
      <c r="EE99" s="89"/>
      <c r="FH99" s="2" t="s">
        <v>183</v>
      </c>
    </row>
    <row r="100" ht="3.75" customHeight="1"/>
    <row r="101" spans="1:164" ht="11.25">
      <c r="A101" s="74" t="s">
        <v>0</v>
      </c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74"/>
      <c r="AC101" s="74"/>
      <c r="AD101" s="74"/>
      <c r="AE101" s="74"/>
      <c r="AF101" s="74"/>
      <c r="AG101" s="74"/>
      <c r="AH101" s="74"/>
      <c r="AI101" s="74"/>
      <c r="AJ101" s="74"/>
      <c r="AK101" s="74"/>
      <c r="AL101" s="74"/>
      <c r="AM101" s="74"/>
      <c r="AN101" s="74"/>
      <c r="AO101" s="74"/>
      <c r="AP101" s="74"/>
      <c r="AQ101" s="74"/>
      <c r="AR101" s="74"/>
      <c r="AS101" s="74"/>
      <c r="AT101" s="74"/>
      <c r="AU101" s="74"/>
      <c r="AV101" s="74"/>
      <c r="AW101" s="87"/>
      <c r="AX101" s="109" t="s">
        <v>1</v>
      </c>
      <c r="AY101" s="110"/>
      <c r="AZ101" s="110"/>
      <c r="BA101" s="110"/>
      <c r="BB101" s="110"/>
      <c r="BC101" s="111"/>
      <c r="BD101" s="109" t="s">
        <v>2</v>
      </c>
      <c r="BE101" s="110"/>
      <c r="BF101" s="110"/>
      <c r="BG101" s="110"/>
      <c r="BH101" s="110"/>
      <c r="BI101" s="110"/>
      <c r="BJ101" s="111"/>
      <c r="BK101" s="109" t="s">
        <v>3</v>
      </c>
      <c r="BL101" s="110"/>
      <c r="BM101" s="110"/>
      <c r="BN101" s="110"/>
      <c r="BO101" s="110"/>
      <c r="BP101" s="110"/>
      <c r="BQ101" s="110"/>
      <c r="BR101" s="110"/>
      <c r="BS101" s="110"/>
      <c r="BT101" s="110"/>
      <c r="BU101" s="110"/>
      <c r="BV101" s="110"/>
      <c r="BW101" s="110"/>
      <c r="BX101" s="111"/>
      <c r="BY101" s="115" t="s">
        <v>9</v>
      </c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  <c r="DK101" s="85"/>
      <c r="DL101" s="85"/>
      <c r="DM101" s="85"/>
      <c r="DN101" s="85"/>
      <c r="DO101" s="85"/>
      <c r="DP101" s="85"/>
      <c r="DQ101" s="85"/>
      <c r="DR101" s="85"/>
      <c r="DS101" s="85"/>
      <c r="DT101" s="85"/>
      <c r="DU101" s="85"/>
      <c r="DV101" s="85"/>
      <c r="DW101" s="85"/>
      <c r="DX101" s="85"/>
      <c r="DY101" s="85"/>
      <c r="DZ101" s="85"/>
      <c r="EA101" s="85"/>
      <c r="EB101" s="85"/>
      <c r="EC101" s="85"/>
      <c r="ED101" s="85"/>
      <c r="EE101" s="85"/>
      <c r="EF101" s="85"/>
      <c r="EG101" s="85"/>
      <c r="EH101" s="85"/>
      <c r="EI101" s="85"/>
      <c r="EJ101" s="85"/>
      <c r="EK101" s="85"/>
      <c r="EL101" s="85"/>
      <c r="EM101" s="85"/>
      <c r="EN101" s="85"/>
      <c r="EO101" s="85"/>
      <c r="EP101" s="85"/>
      <c r="EQ101" s="85"/>
      <c r="ER101" s="86"/>
      <c r="ES101" s="109" t="s">
        <v>10</v>
      </c>
      <c r="ET101" s="110"/>
      <c r="EU101" s="110"/>
      <c r="EV101" s="110"/>
      <c r="EW101" s="110"/>
      <c r="EX101" s="110"/>
      <c r="EY101" s="110"/>
      <c r="EZ101" s="110"/>
      <c r="FA101" s="110"/>
      <c r="FB101" s="110"/>
      <c r="FC101" s="110"/>
      <c r="FD101" s="110"/>
      <c r="FE101" s="110"/>
      <c r="FF101" s="110"/>
      <c r="FG101" s="110"/>
      <c r="FH101" s="110"/>
    </row>
    <row r="102" spans="1:164" ht="24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8"/>
      <c r="AX102" s="112"/>
      <c r="AY102" s="113"/>
      <c r="AZ102" s="113"/>
      <c r="BA102" s="113"/>
      <c r="BB102" s="113"/>
      <c r="BC102" s="114"/>
      <c r="BD102" s="112"/>
      <c r="BE102" s="113"/>
      <c r="BF102" s="113"/>
      <c r="BG102" s="113"/>
      <c r="BH102" s="113"/>
      <c r="BI102" s="113"/>
      <c r="BJ102" s="114"/>
      <c r="BK102" s="112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4"/>
      <c r="BY102" s="82" t="s">
        <v>4</v>
      </c>
      <c r="BZ102" s="83"/>
      <c r="CA102" s="83"/>
      <c r="CB102" s="83"/>
      <c r="CC102" s="83"/>
      <c r="CD102" s="83"/>
      <c r="CE102" s="83"/>
      <c r="CF102" s="83"/>
      <c r="CG102" s="83"/>
      <c r="CH102" s="83"/>
      <c r="CI102" s="83"/>
      <c r="CJ102" s="83"/>
      <c r="CK102" s="83"/>
      <c r="CL102" s="83"/>
      <c r="CM102" s="84"/>
      <c r="CN102" s="82" t="s">
        <v>5</v>
      </c>
      <c r="CO102" s="83"/>
      <c r="CP102" s="83"/>
      <c r="CQ102" s="83"/>
      <c r="CR102" s="83"/>
      <c r="CS102" s="83"/>
      <c r="CT102" s="83"/>
      <c r="CU102" s="83"/>
      <c r="CV102" s="83"/>
      <c r="CW102" s="83"/>
      <c r="CX102" s="83"/>
      <c r="CY102" s="83"/>
      <c r="CZ102" s="83"/>
      <c r="DA102" s="83"/>
      <c r="DB102" s="83"/>
      <c r="DC102" s="84"/>
      <c r="DD102" s="82" t="s">
        <v>6</v>
      </c>
      <c r="DE102" s="83"/>
      <c r="DF102" s="83"/>
      <c r="DG102" s="83"/>
      <c r="DH102" s="83"/>
      <c r="DI102" s="83"/>
      <c r="DJ102" s="83"/>
      <c r="DK102" s="83"/>
      <c r="DL102" s="83"/>
      <c r="DM102" s="83"/>
      <c r="DN102" s="83"/>
      <c r="DO102" s="83"/>
      <c r="DP102" s="84"/>
      <c r="DQ102" s="82" t="s">
        <v>7</v>
      </c>
      <c r="DR102" s="83"/>
      <c r="DS102" s="83"/>
      <c r="DT102" s="83"/>
      <c r="DU102" s="83"/>
      <c r="DV102" s="83"/>
      <c r="DW102" s="83"/>
      <c r="DX102" s="83"/>
      <c r="DY102" s="83"/>
      <c r="DZ102" s="83"/>
      <c r="EA102" s="83"/>
      <c r="EB102" s="83"/>
      <c r="EC102" s="84"/>
      <c r="ED102" s="82" t="s">
        <v>8</v>
      </c>
      <c r="EE102" s="83"/>
      <c r="EF102" s="83"/>
      <c r="EG102" s="83"/>
      <c r="EH102" s="83"/>
      <c r="EI102" s="83"/>
      <c r="EJ102" s="83"/>
      <c r="EK102" s="83"/>
      <c r="EL102" s="83"/>
      <c r="EM102" s="83"/>
      <c r="EN102" s="83"/>
      <c r="EO102" s="83"/>
      <c r="EP102" s="83"/>
      <c r="EQ102" s="83"/>
      <c r="ER102" s="84"/>
      <c r="ES102" s="112"/>
      <c r="ET102" s="113"/>
      <c r="EU102" s="113"/>
      <c r="EV102" s="113"/>
      <c r="EW102" s="113"/>
      <c r="EX102" s="113"/>
      <c r="EY102" s="113"/>
      <c r="EZ102" s="113"/>
      <c r="FA102" s="113"/>
      <c r="FB102" s="113"/>
      <c r="FC102" s="113"/>
      <c r="FD102" s="113"/>
      <c r="FE102" s="113"/>
      <c r="FF102" s="113"/>
      <c r="FG102" s="113"/>
      <c r="FH102" s="113"/>
    </row>
    <row r="103" spans="1:164" ht="12" thickBot="1">
      <c r="A103" s="85">
        <v>1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85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6"/>
      <c r="AX103" s="73">
        <v>2</v>
      </c>
      <c r="AY103" s="74"/>
      <c r="AZ103" s="74"/>
      <c r="BA103" s="74"/>
      <c r="BB103" s="74"/>
      <c r="BC103" s="87"/>
      <c r="BD103" s="73">
        <v>3</v>
      </c>
      <c r="BE103" s="74"/>
      <c r="BF103" s="74"/>
      <c r="BG103" s="74"/>
      <c r="BH103" s="74"/>
      <c r="BI103" s="74"/>
      <c r="BJ103" s="87"/>
      <c r="BK103" s="73">
        <v>4</v>
      </c>
      <c r="BL103" s="74"/>
      <c r="BM103" s="74"/>
      <c r="BN103" s="74"/>
      <c r="BO103" s="74"/>
      <c r="BP103" s="74"/>
      <c r="BQ103" s="74"/>
      <c r="BR103" s="74"/>
      <c r="BS103" s="74"/>
      <c r="BT103" s="74"/>
      <c r="BU103" s="74"/>
      <c r="BV103" s="74"/>
      <c r="BW103" s="74"/>
      <c r="BX103" s="87"/>
      <c r="BY103" s="73">
        <v>5</v>
      </c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4"/>
      <c r="CL103" s="74"/>
      <c r="CM103" s="87"/>
      <c r="CN103" s="73">
        <v>6</v>
      </c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87"/>
      <c r="DD103" s="73">
        <v>7</v>
      </c>
      <c r="DE103" s="74"/>
      <c r="DF103" s="74"/>
      <c r="DG103" s="74"/>
      <c r="DH103" s="74"/>
      <c r="DI103" s="74"/>
      <c r="DJ103" s="74"/>
      <c r="DK103" s="74"/>
      <c r="DL103" s="74"/>
      <c r="DM103" s="74"/>
      <c r="DN103" s="74"/>
      <c r="DO103" s="74"/>
      <c r="DP103" s="87"/>
      <c r="DQ103" s="73">
        <v>8</v>
      </c>
      <c r="DR103" s="74"/>
      <c r="DS103" s="74"/>
      <c r="DT103" s="74"/>
      <c r="DU103" s="74"/>
      <c r="DV103" s="74"/>
      <c r="DW103" s="74"/>
      <c r="DX103" s="74"/>
      <c r="DY103" s="74"/>
      <c r="DZ103" s="74"/>
      <c r="EA103" s="74"/>
      <c r="EB103" s="74"/>
      <c r="EC103" s="87"/>
      <c r="ED103" s="73">
        <v>9</v>
      </c>
      <c r="EE103" s="74"/>
      <c r="EF103" s="74"/>
      <c r="EG103" s="74"/>
      <c r="EH103" s="74"/>
      <c r="EI103" s="74"/>
      <c r="EJ103" s="74"/>
      <c r="EK103" s="74"/>
      <c r="EL103" s="74"/>
      <c r="EM103" s="74"/>
      <c r="EN103" s="74"/>
      <c r="EO103" s="74"/>
      <c r="EP103" s="74"/>
      <c r="EQ103" s="74"/>
      <c r="ER103" s="87"/>
      <c r="ES103" s="73">
        <v>10</v>
      </c>
      <c r="ET103" s="74"/>
      <c r="EU103" s="74"/>
      <c r="EV103" s="74"/>
      <c r="EW103" s="74"/>
      <c r="EX103" s="74"/>
      <c r="EY103" s="74"/>
      <c r="EZ103" s="74"/>
      <c r="FA103" s="74"/>
      <c r="FB103" s="74"/>
      <c r="FC103" s="74"/>
      <c r="FD103" s="74"/>
      <c r="FE103" s="74"/>
      <c r="FF103" s="74"/>
      <c r="FG103" s="74"/>
      <c r="FH103" s="74"/>
    </row>
    <row r="104" spans="1:164" ht="35.25" customHeight="1">
      <c r="A104" s="75" t="s">
        <v>246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7" t="s">
        <v>172</v>
      </c>
      <c r="AY104" s="78"/>
      <c r="AZ104" s="78"/>
      <c r="BA104" s="78"/>
      <c r="BB104" s="78"/>
      <c r="BC104" s="79"/>
      <c r="BD104" s="80"/>
      <c r="BE104" s="78"/>
      <c r="BF104" s="78"/>
      <c r="BG104" s="78"/>
      <c r="BH104" s="78"/>
      <c r="BI104" s="78"/>
      <c r="BJ104" s="79"/>
      <c r="BK104" s="119">
        <f>BK105+BK113+BK118+BK121+BK130+BK134</f>
        <v>0</v>
      </c>
      <c r="BL104" s="120"/>
      <c r="BM104" s="120"/>
      <c r="BN104" s="120"/>
      <c r="BO104" s="120"/>
      <c r="BP104" s="120"/>
      <c r="BQ104" s="120"/>
      <c r="BR104" s="120"/>
      <c r="BS104" s="120"/>
      <c r="BT104" s="120"/>
      <c r="BU104" s="120"/>
      <c r="BV104" s="120"/>
      <c r="BW104" s="120"/>
      <c r="BX104" s="121"/>
      <c r="BY104" s="119">
        <v>0</v>
      </c>
      <c r="BZ104" s="120"/>
      <c r="CA104" s="120"/>
      <c r="CB104" s="120"/>
      <c r="CC104" s="120"/>
      <c r="CD104" s="120"/>
      <c r="CE104" s="120"/>
      <c r="CF104" s="120"/>
      <c r="CG104" s="120"/>
      <c r="CH104" s="120"/>
      <c r="CI104" s="120"/>
      <c r="CJ104" s="120"/>
      <c r="CK104" s="120"/>
      <c r="CL104" s="120"/>
      <c r="CM104" s="121"/>
      <c r="CN104" s="119">
        <v>0</v>
      </c>
      <c r="CO104" s="120"/>
      <c r="CP104" s="120"/>
      <c r="CQ104" s="120"/>
      <c r="CR104" s="120"/>
      <c r="CS104" s="120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1"/>
      <c r="DD104" s="119">
        <v>0</v>
      </c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1"/>
      <c r="DQ104" s="119">
        <v>0</v>
      </c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1"/>
      <c r="ED104" s="119">
        <f>BY104+CN104+DD104+DQ104</f>
        <v>0</v>
      </c>
      <c r="EE104" s="120"/>
      <c r="EF104" s="120"/>
      <c r="EG104" s="120"/>
      <c r="EH104" s="120"/>
      <c r="EI104" s="120"/>
      <c r="EJ104" s="120"/>
      <c r="EK104" s="120"/>
      <c r="EL104" s="120"/>
      <c r="EM104" s="120"/>
      <c r="EN104" s="120"/>
      <c r="EO104" s="120"/>
      <c r="EP104" s="120"/>
      <c r="EQ104" s="120"/>
      <c r="ER104" s="121"/>
      <c r="ES104" s="119">
        <f>BK104-ED104</f>
        <v>0</v>
      </c>
      <c r="ET104" s="120"/>
      <c r="EU104" s="120"/>
      <c r="EV104" s="120"/>
      <c r="EW104" s="120"/>
      <c r="EX104" s="120"/>
      <c r="EY104" s="120"/>
      <c r="EZ104" s="120"/>
      <c r="FA104" s="120"/>
      <c r="FB104" s="120"/>
      <c r="FC104" s="120"/>
      <c r="FD104" s="120"/>
      <c r="FE104" s="120"/>
      <c r="FF104" s="120"/>
      <c r="FG104" s="120"/>
      <c r="FH104" s="122"/>
    </row>
    <row r="105" spans="1:164" ht="11.25">
      <c r="A105" s="144" t="s">
        <v>49</v>
      </c>
      <c r="B105" s="144"/>
      <c r="C105" s="144"/>
      <c r="D105" s="144"/>
      <c r="E105" s="144"/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144"/>
      <c r="Z105" s="144"/>
      <c r="AA105" s="144"/>
      <c r="AB105" s="144"/>
      <c r="AC105" s="144"/>
      <c r="AD105" s="144"/>
      <c r="AE105" s="144"/>
      <c r="AF105" s="144"/>
      <c r="AG105" s="144"/>
      <c r="AH105" s="144"/>
      <c r="AI105" s="144"/>
      <c r="AJ105" s="144"/>
      <c r="AK105" s="144"/>
      <c r="AL105" s="144"/>
      <c r="AM105" s="144"/>
      <c r="AN105" s="144"/>
      <c r="AO105" s="144"/>
      <c r="AP105" s="144"/>
      <c r="AQ105" s="144"/>
      <c r="AR105" s="144"/>
      <c r="AS105" s="144"/>
      <c r="AT105" s="144"/>
      <c r="AU105" s="144"/>
      <c r="AV105" s="144"/>
      <c r="AW105" s="144"/>
      <c r="AX105" s="48" t="s">
        <v>175</v>
      </c>
      <c r="AY105" s="49"/>
      <c r="AZ105" s="49"/>
      <c r="BA105" s="49"/>
      <c r="BB105" s="49"/>
      <c r="BC105" s="50"/>
      <c r="BD105" s="54"/>
      <c r="BE105" s="49"/>
      <c r="BF105" s="49"/>
      <c r="BG105" s="49"/>
      <c r="BH105" s="49"/>
      <c r="BI105" s="49"/>
      <c r="BJ105" s="50"/>
      <c r="BK105" s="36"/>
      <c r="BL105" s="37"/>
      <c r="BM105" s="37"/>
      <c r="BN105" s="37"/>
      <c r="BO105" s="37"/>
      <c r="BP105" s="37"/>
      <c r="BQ105" s="37"/>
      <c r="BR105" s="37"/>
      <c r="BS105" s="37"/>
      <c r="BT105" s="37"/>
      <c r="BU105" s="37"/>
      <c r="BV105" s="37"/>
      <c r="BW105" s="37"/>
      <c r="BX105" s="38"/>
      <c r="BY105" s="36"/>
      <c r="BZ105" s="37"/>
      <c r="CA105" s="37"/>
      <c r="CB105" s="37"/>
      <c r="CC105" s="37"/>
      <c r="CD105" s="37"/>
      <c r="CE105" s="37"/>
      <c r="CF105" s="37"/>
      <c r="CG105" s="37"/>
      <c r="CH105" s="37"/>
      <c r="CI105" s="37"/>
      <c r="CJ105" s="37"/>
      <c r="CK105" s="37"/>
      <c r="CL105" s="37"/>
      <c r="CM105" s="38"/>
      <c r="CN105" s="36"/>
      <c r="CO105" s="37"/>
      <c r="CP105" s="37"/>
      <c r="CQ105" s="37"/>
      <c r="CR105" s="37"/>
      <c r="CS105" s="37"/>
      <c r="CT105" s="37"/>
      <c r="CU105" s="37"/>
      <c r="CV105" s="37"/>
      <c r="CW105" s="37"/>
      <c r="CX105" s="37"/>
      <c r="CY105" s="37"/>
      <c r="CZ105" s="37"/>
      <c r="DA105" s="37"/>
      <c r="DB105" s="37"/>
      <c r="DC105" s="38"/>
      <c r="DD105" s="36"/>
      <c r="DE105" s="37"/>
      <c r="DF105" s="37"/>
      <c r="DG105" s="37"/>
      <c r="DH105" s="37"/>
      <c r="DI105" s="37"/>
      <c r="DJ105" s="37"/>
      <c r="DK105" s="37"/>
      <c r="DL105" s="37"/>
      <c r="DM105" s="37"/>
      <c r="DN105" s="37"/>
      <c r="DO105" s="37"/>
      <c r="DP105" s="38"/>
      <c r="DQ105" s="36"/>
      <c r="DR105" s="37"/>
      <c r="DS105" s="37"/>
      <c r="DT105" s="37"/>
      <c r="DU105" s="37"/>
      <c r="DV105" s="37"/>
      <c r="DW105" s="37"/>
      <c r="DX105" s="37"/>
      <c r="DY105" s="37"/>
      <c r="DZ105" s="37"/>
      <c r="EA105" s="37"/>
      <c r="EB105" s="37"/>
      <c r="EC105" s="38"/>
      <c r="ED105" s="17">
        <f>BY105+CN105+DD105+DQ105</f>
        <v>0</v>
      </c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9"/>
      <c r="ES105" s="17">
        <f>BK105-ED105</f>
        <v>0</v>
      </c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23"/>
    </row>
    <row r="106" spans="1:164" ht="12">
      <c r="A106" s="67" t="s">
        <v>185</v>
      </c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51"/>
      <c r="AY106" s="52"/>
      <c r="AZ106" s="52"/>
      <c r="BA106" s="52"/>
      <c r="BB106" s="52"/>
      <c r="BC106" s="53"/>
      <c r="BD106" s="55"/>
      <c r="BE106" s="52"/>
      <c r="BF106" s="52"/>
      <c r="BG106" s="52"/>
      <c r="BH106" s="52"/>
      <c r="BI106" s="52"/>
      <c r="BJ106" s="53"/>
      <c r="BK106" s="39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1"/>
      <c r="BY106" s="39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1"/>
      <c r="CN106" s="39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1"/>
      <c r="DD106" s="39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1"/>
      <c r="DQ106" s="39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1"/>
      <c r="ED106" s="20"/>
      <c r="EE106" s="21"/>
      <c r="EF106" s="21"/>
      <c r="EG106" s="21"/>
      <c r="EH106" s="21"/>
      <c r="EI106" s="21"/>
      <c r="EJ106" s="21"/>
      <c r="EK106" s="21"/>
      <c r="EL106" s="21"/>
      <c r="EM106" s="21"/>
      <c r="EN106" s="21"/>
      <c r="EO106" s="21"/>
      <c r="EP106" s="21"/>
      <c r="EQ106" s="21"/>
      <c r="ER106" s="22"/>
      <c r="ES106" s="20"/>
      <c r="ET106" s="21"/>
      <c r="EU106" s="21"/>
      <c r="EV106" s="21"/>
      <c r="EW106" s="21"/>
      <c r="EX106" s="21"/>
      <c r="EY106" s="21"/>
      <c r="EZ106" s="21"/>
      <c r="FA106" s="21"/>
      <c r="FB106" s="21"/>
      <c r="FC106" s="21"/>
      <c r="FD106" s="21"/>
      <c r="FE106" s="21"/>
      <c r="FF106" s="21"/>
      <c r="FG106" s="21"/>
      <c r="FH106" s="24"/>
    </row>
    <row r="107" spans="1:164" ht="11.25">
      <c r="A107" s="47" t="s">
        <v>38</v>
      </c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8" t="s">
        <v>186</v>
      </c>
      <c r="AY107" s="49"/>
      <c r="AZ107" s="49"/>
      <c r="BA107" s="49"/>
      <c r="BB107" s="49"/>
      <c r="BC107" s="50"/>
      <c r="BD107" s="54" t="s">
        <v>109</v>
      </c>
      <c r="BE107" s="49"/>
      <c r="BF107" s="49"/>
      <c r="BG107" s="49"/>
      <c r="BH107" s="49"/>
      <c r="BI107" s="49"/>
      <c r="BJ107" s="50"/>
      <c r="BK107" s="36"/>
      <c r="BL107" s="37"/>
      <c r="BM107" s="37"/>
      <c r="BN107" s="37"/>
      <c r="BO107" s="37"/>
      <c r="BP107" s="37"/>
      <c r="BQ107" s="37"/>
      <c r="BR107" s="37"/>
      <c r="BS107" s="37"/>
      <c r="BT107" s="37"/>
      <c r="BU107" s="37"/>
      <c r="BV107" s="37"/>
      <c r="BW107" s="37"/>
      <c r="BX107" s="38"/>
      <c r="BY107" s="36"/>
      <c r="BZ107" s="37"/>
      <c r="CA107" s="37"/>
      <c r="CB107" s="37"/>
      <c r="CC107" s="37"/>
      <c r="CD107" s="37"/>
      <c r="CE107" s="37"/>
      <c r="CF107" s="37"/>
      <c r="CG107" s="37"/>
      <c r="CH107" s="37"/>
      <c r="CI107" s="37"/>
      <c r="CJ107" s="37"/>
      <c r="CK107" s="37"/>
      <c r="CL107" s="37"/>
      <c r="CM107" s="38"/>
      <c r="CN107" s="36"/>
      <c r="CO107" s="37"/>
      <c r="CP107" s="37"/>
      <c r="CQ107" s="37"/>
      <c r="CR107" s="37"/>
      <c r="CS107" s="37"/>
      <c r="CT107" s="37"/>
      <c r="CU107" s="37"/>
      <c r="CV107" s="37"/>
      <c r="CW107" s="37"/>
      <c r="CX107" s="37"/>
      <c r="CY107" s="37"/>
      <c r="CZ107" s="37"/>
      <c r="DA107" s="37"/>
      <c r="DB107" s="37"/>
      <c r="DC107" s="38"/>
      <c r="DD107" s="36"/>
      <c r="DE107" s="37"/>
      <c r="DF107" s="37"/>
      <c r="DG107" s="37"/>
      <c r="DH107" s="37"/>
      <c r="DI107" s="37"/>
      <c r="DJ107" s="37"/>
      <c r="DK107" s="37"/>
      <c r="DL107" s="37"/>
      <c r="DM107" s="37"/>
      <c r="DN107" s="37"/>
      <c r="DO107" s="37"/>
      <c r="DP107" s="38"/>
      <c r="DQ107" s="36"/>
      <c r="DR107" s="37"/>
      <c r="DS107" s="37"/>
      <c r="DT107" s="37"/>
      <c r="DU107" s="37"/>
      <c r="DV107" s="37"/>
      <c r="DW107" s="37"/>
      <c r="DX107" s="37"/>
      <c r="DY107" s="37"/>
      <c r="DZ107" s="37"/>
      <c r="EA107" s="37"/>
      <c r="EB107" s="37"/>
      <c r="EC107" s="38"/>
      <c r="ED107" s="17">
        <f>BY107+CN107+DD107+DQ107</f>
        <v>0</v>
      </c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9"/>
      <c r="ES107" s="17">
        <f>BK107-ED107</f>
        <v>0</v>
      </c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23"/>
    </row>
    <row r="108" spans="1:164" ht="11.25">
      <c r="A108" s="145" t="s">
        <v>247</v>
      </c>
      <c r="B108" s="145"/>
      <c r="C108" s="145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51"/>
      <c r="AY108" s="52"/>
      <c r="AZ108" s="52"/>
      <c r="BA108" s="52"/>
      <c r="BB108" s="52"/>
      <c r="BC108" s="53"/>
      <c r="BD108" s="55"/>
      <c r="BE108" s="52"/>
      <c r="BF108" s="52"/>
      <c r="BG108" s="52"/>
      <c r="BH108" s="52"/>
      <c r="BI108" s="52"/>
      <c r="BJ108" s="53"/>
      <c r="BK108" s="39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1"/>
      <c r="BY108" s="39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1"/>
      <c r="CN108" s="39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1"/>
      <c r="DD108" s="39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1"/>
      <c r="DQ108" s="39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1"/>
      <c r="ED108" s="20"/>
      <c r="EE108" s="21"/>
      <c r="EF108" s="21"/>
      <c r="EG108" s="21"/>
      <c r="EH108" s="21"/>
      <c r="EI108" s="21"/>
      <c r="EJ108" s="21"/>
      <c r="EK108" s="21"/>
      <c r="EL108" s="21"/>
      <c r="EM108" s="21"/>
      <c r="EN108" s="21"/>
      <c r="EO108" s="21"/>
      <c r="EP108" s="21"/>
      <c r="EQ108" s="21"/>
      <c r="ER108" s="22"/>
      <c r="ES108" s="20"/>
      <c r="ET108" s="21"/>
      <c r="EU108" s="21"/>
      <c r="EV108" s="21"/>
      <c r="EW108" s="21"/>
      <c r="EX108" s="21"/>
      <c r="EY108" s="21"/>
      <c r="EZ108" s="21"/>
      <c r="FA108" s="21"/>
      <c r="FB108" s="21"/>
      <c r="FC108" s="21"/>
      <c r="FD108" s="21"/>
      <c r="FE108" s="21"/>
      <c r="FF108" s="21"/>
      <c r="FG108" s="21"/>
      <c r="FH108" s="24"/>
    </row>
    <row r="109" spans="1:164" ht="11.25">
      <c r="A109" s="145" t="s">
        <v>189</v>
      </c>
      <c r="B109" s="145"/>
      <c r="C109" s="145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51" t="s">
        <v>190</v>
      </c>
      <c r="AY109" s="52"/>
      <c r="AZ109" s="52"/>
      <c r="BA109" s="52"/>
      <c r="BB109" s="52"/>
      <c r="BC109" s="53"/>
      <c r="BD109" s="55" t="s">
        <v>191</v>
      </c>
      <c r="BE109" s="52"/>
      <c r="BF109" s="52"/>
      <c r="BG109" s="52"/>
      <c r="BH109" s="52"/>
      <c r="BI109" s="52"/>
      <c r="BJ109" s="53"/>
      <c r="BK109" s="39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1"/>
      <c r="BY109" s="39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1"/>
      <c r="CN109" s="39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1"/>
      <c r="DD109" s="39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1"/>
      <c r="DQ109" s="39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1"/>
      <c r="ED109" s="20">
        <f aca="true" t="shared" si="5" ref="ED109:ED114">BY109+CN109+DD109+DQ109</f>
        <v>0</v>
      </c>
      <c r="EE109" s="21"/>
      <c r="EF109" s="21"/>
      <c r="EG109" s="21"/>
      <c r="EH109" s="21"/>
      <c r="EI109" s="21"/>
      <c r="EJ109" s="21"/>
      <c r="EK109" s="21"/>
      <c r="EL109" s="21"/>
      <c r="EM109" s="21"/>
      <c r="EN109" s="21"/>
      <c r="EO109" s="21"/>
      <c r="EP109" s="21"/>
      <c r="EQ109" s="21"/>
      <c r="ER109" s="22"/>
      <c r="ES109" s="20">
        <f aca="true" t="shared" si="6" ref="ES109:ES114">BK109-ED109</f>
        <v>0</v>
      </c>
      <c r="ET109" s="21"/>
      <c r="EU109" s="21"/>
      <c r="EV109" s="21"/>
      <c r="EW109" s="21"/>
      <c r="EX109" s="21"/>
      <c r="EY109" s="21"/>
      <c r="EZ109" s="21"/>
      <c r="FA109" s="21"/>
      <c r="FB109" s="21"/>
      <c r="FC109" s="21"/>
      <c r="FD109" s="21"/>
      <c r="FE109" s="21"/>
      <c r="FF109" s="21"/>
      <c r="FG109" s="21"/>
      <c r="FH109" s="24"/>
    </row>
    <row r="110" spans="1:164" ht="11.25">
      <c r="A110" s="145" t="s">
        <v>192</v>
      </c>
      <c r="B110" s="145"/>
      <c r="C110" s="145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51" t="s">
        <v>193</v>
      </c>
      <c r="AY110" s="52"/>
      <c r="AZ110" s="52"/>
      <c r="BA110" s="52"/>
      <c r="BB110" s="52"/>
      <c r="BC110" s="53"/>
      <c r="BD110" s="55" t="s">
        <v>194</v>
      </c>
      <c r="BE110" s="52"/>
      <c r="BF110" s="52"/>
      <c r="BG110" s="52"/>
      <c r="BH110" s="52"/>
      <c r="BI110" s="52"/>
      <c r="BJ110" s="53"/>
      <c r="BK110" s="39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1"/>
      <c r="BY110" s="39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1"/>
      <c r="CN110" s="39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1"/>
      <c r="DD110" s="39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1"/>
      <c r="DQ110" s="39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1"/>
      <c r="ED110" s="20">
        <f t="shared" si="5"/>
        <v>0</v>
      </c>
      <c r="EE110" s="21"/>
      <c r="EF110" s="21"/>
      <c r="EG110" s="21"/>
      <c r="EH110" s="21"/>
      <c r="EI110" s="21"/>
      <c r="EJ110" s="21"/>
      <c r="EK110" s="21"/>
      <c r="EL110" s="21"/>
      <c r="EM110" s="21"/>
      <c r="EN110" s="21"/>
      <c r="EO110" s="21"/>
      <c r="EP110" s="21"/>
      <c r="EQ110" s="21"/>
      <c r="ER110" s="22"/>
      <c r="ES110" s="20">
        <f t="shared" si="6"/>
        <v>0</v>
      </c>
      <c r="ET110" s="21"/>
      <c r="EU110" s="21"/>
      <c r="EV110" s="21"/>
      <c r="EW110" s="21"/>
      <c r="EX110" s="21"/>
      <c r="EY110" s="21"/>
      <c r="EZ110" s="21"/>
      <c r="FA110" s="21"/>
      <c r="FB110" s="21"/>
      <c r="FC110" s="21"/>
      <c r="FD110" s="21"/>
      <c r="FE110" s="21"/>
      <c r="FF110" s="21"/>
      <c r="FG110" s="21"/>
      <c r="FH110" s="24"/>
    </row>
    <row r="111" spans="1:164" ht="11.25">
      <c r="A111" s="145" t="s">
        <v>195</v>
      </c>
      <c r="B111" s="145"/>
      <c r="C111" s="145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51" t="s">
        <v>196</v>
      </c>
      <c r="AY111" s="52"/>
      <c r="AZ111" s="52"/>
      <c r="BA111" s="52"/>
      <c r="BB111" s="52"/>
      <c r="BC111" s="53"/>
      <c r="BD111" s="55" t="s">
        <v>197</v>
      </c>
      <c r="BE111" s="52"/>
      <c r="BF111" s="52"/>
      <c r="BG111" s="52"/>
      <c r="BH111" s="52"/>
      <c r="BI111" s="52"/>
      <c r="BJ111" s="53"/>
      <c r="BK111" s="39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1"/>
      <c r="BY111" s="39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1"/>
      <c r="CN111" s="39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1"/>
      <c r="DD111" s="39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1"/>
      <c r="DQ111" s="39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1"/>
      <c r="ED111" s="20">
        <f t="shared" si="5"/>
        <v>0</v>
      </c>
      <c r="EE111" s="21"/>
      <c r="EF111" s="21"/>
      <c r="EG111" s="21"/>
      <c r="EH111" s="21"/>
      <c r="EI111" s="21"/>
      <c r="EJ111" s="21"/>
      <c r="EK111" s="21"/>
      <c r="EL111" s="21"/>
      <c r="EM111" s="21"/>
      <c r="EN111" s="21"/>
      <c r="EO111" s="21"/>
      <c r="EP111" s="21"/>
      <c r="EQ111" s="21"/>
      <c r="ER111" s="22"/>
      <c r="ES111" s="20">
        <f t="shared" si="6"/>
        <v>0</v>
      </c>
      <c r="ET111" s="21"/>
      <c r="EU111" s="21"/>
      <c r="EV111" s="21"/>
      <c r="EW111" s="21"/>
      <c r="EX111" s="21"/>
      <c r="EY111" s="21"/>
      <c r="EZ111" s="21"/>
      <c r="FA111" s="21"/>
      <c r="FB111" s="21"/>
      <c r="FC111" s="21"/>
      <c r="FD111" s="21"/>
      <c r="FE111" s="21"/>
      <c r="FF111" s="21"/>
      <c r="FG111" s="21"/>
      <c r="FH111" s="24"/>
    </row>
    <row r="112" spans="1:164" ht="11.25">
      <c r="A112" s="145" t="s">
        <v>248</v>
      </c>
      <c r="B112" s="145"/>
      <c r="C112" s="145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51" t="s">
        <v>199</v>
      </c>
      <c r="AY112" s="52"/>
      <c r="AZ112" s="52"/>
      <c r="BA112" s="52"/>
      <c r="BB112" s="52"/>
      <c r="BC112" s="53"/>
      <c r="BD112" s="55" t="s">
        <v>200</v>
      </c>
      <c r="BE112" s="52"/>
      <c r="BF112" s="52"/>
      <c r="BG112" s="52"/>
      <c r="BH112" s="52"/>
      <c r="BI112" s="52"/>
      <c r="BJ112" s="53"/>
      <c r="BK112" s="39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1"/>
      <c r="BY112" s="39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1"/>
      <c r="CN112" s="39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1"/>
      <c r="DD112" s="39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1"/>
      <c r="DQ112" s="39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1"/>
      <c r="ED112" s="20">
        <f t="shared" si="5"/>
        <v>0</v>
      </c>
      <c r="EE112" s="21"/>
      <c r="EF112" s="21"/>
      <c r="EG112" s="21"/>
      <c r="EH112" s="21"/>
      <c r="EI112" s="21"/>
      <c r="EJ112" s="21"/>
      <c r="EK112" s="21"/>
      <c r="EL112" s="21"/>
      <c r="EM112" s="21"/>
      <c r="EN112" s="21"/>
      <c r="EO112" s="21"/>
      <c r="EP112" s="21"/>
      <c r="EQ112" s="21"/>
      <c r="ER112" s="22"/>
      <c r="ES112" s="20">
        <f t="shared" si="6"/>
        <v>0</v>
      </c>
      <c r="ET112" s="21"/>
      <c r="EU112" s="21"/>
      <c r="EV112" s="21"/>
      <c r="EW112" s="21"/>
      <c r="EX112" s="21"/>
      <c r="EY112" s="21"/>
      <c r="EZ112" s="21"/>
      <c r="FA112" s="21"/>
      <c r="FB112" s="21"/>
      <c r="FC112" s="21"/>
      <c r="FD112" s="21"/>
      <c r="FE112" s="21"/>
      <c r="FF112" s="21"/>
      <c r="FG112" s="21"/>
      <c r="FH112" s="24"/>
    </row>
    <row r="113" spans="1:164" ht="12">
      <c r="A113" s="56" t="s">
        <v>201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  <c r="Z113" s="56"/>
      <c r="AA113" s="56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7" t="s">
        <v>74</v>
      </c>
      <c r="AY113" s="58"/>
      <c r="AZ113" s="58"/>
      <c r="BA113" s="58"/>
      <c r="BB113" s="58"/>
      <c r="BC113" s="59"/>
      <c r="BD113" s="60"/>
      <c r="BE113" s="58"/>
      <c r="BF113" s="58"/>
      <c r="BG113" s="58"/>
      <c r="BH113" s="58"/>
      <c r="BI113" s="58"/>
      <c r="BJ113" s="59"/>
      <c r="BK113" s="33">
        <f>BK114+BK116+BK117</f>
        <v>0</v>
      </c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45"/>
      <c r="BY113" s="33">
        <v>0</v>
      </c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45"/>
      <c r="CN113" s="33">
        <v>0</v>
      </c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45"/>
      <c r="DD113" s="33">
        <v>0</v>
      </c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45"/>
      <c r="DQ113" s="33">
        <v>0</v>
      </c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45"/>
      <c r="ED113" s="20">
        <f t="shared" si="5"/>
        <v>0</v>
      </c>
      <c r="EE113" s="21"/>
      <c r="EF113" s="21"/>
      <c r="EG113" s="21"/>
      <c r="EH113" s="21"/>
      <c r="EI113" s="21"/>
      <c r="EJ113" s="21"/>
      <c r="EK113" s="21"/>
      <c r="EL113" s="21"/>
      <c r="EM113" s="21"/>
      <c r="EN113" s="21"/>
      <c r="EO113" s="21"/>
      <c r="EP113" s="21"/>
      <c r="EQ113" s="21"/>
      <c r="ER113" s="22"/>
      <c r="ES113" s="20">
        <f t="shared" si="6"/>
        <v>0</v>
      </c>
      <c r="ET113" s="21"/>
      <c r="EU113" s="21"/>
      <c r="EV113" s="21"/>
      <c r="EW113" s="21"/>
      <c r="EX113" s="21"/>
      <c r="EY113" s="21"/>
      <c r="EZ113" s="21"/>
      <c r="FA113" s="21"/>
      <c r="FB113" s="21"/>
      <c r="FC113" s="21"/>
      <c r="FD113" s="21"/>
      <c r="FE113" s="21"/>
      <c r="FF113" s="21"/>
      <c r="FG113" s="21"/>
      <c r="FH113" s="24"/>
    </row>
    <row r="114" spans="1:164" ht="11.25">
      <c r="A114" s="47" t="s">
        <v>38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8" t="s">
        <v>202</v>
      </c>
      <c r="AY114" s="49"/>
      <c r="AZ114" s="49"/>
      <c r="BA114" s="49"/>
      <c r="BB114" s="49"/>
      <c r="BC114" s="50"/>
      <c r="BD114" s="54" t="s">
        <v>109</v>
      </c>
      <c r="BE114" s="49"/>
      <c r="BF114" s="49"/>
      <c r="BG114" s="49"/>
      <c r="BH114" s="49"/>
      <c r="BI114" s="49"/>
      <c r="BJ114" s="50"/>
      <c r="BK114" s="36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8"/>
      <c r="BY114" s="36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8"/>
      <c r="CN114" s="36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8"/>
      <c r="DD114" s="36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8"/>
      <c r="DQ114" s="36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8"/>
      <c r="ED114" s="17">
        <f t="shared" si="5"/>
        <v>0</v>
      </c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9"/>
      <c r="ES114" s="17">
        <f t="shared" si="6"/>
        <v>0</v>
      </c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23"/>
    </row>
    <row r="115" spans="1:164" ht="11.25">
      <c r="A115" s="145" t="s">
        <v>247</v>
      </c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51"/>
      <c r="AY115" s="52"/>
      <c r="AZ115" s="52"/>
      <c r="BA115" s="52"/>
      <c r="BB115" s="52"/>
      <c r="BC115" s="53"/>
      <c r="BD115" s="55"/>
      <c r="BE115" s="52"/>
      <c r="BF115" s="52"/>
      <c r="BG115" s="52"/>
      <c r="BH115" s="52"/>
      <c r="BI115" s="52"/>
      <c r="BJ115" s="53"/>
      <c r="BK115" s="39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1"/>
      <c r="BY115" s="39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1"/>
      <c r="CN115" s="39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1"/>
      <c r="DD115" s="39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1"/>
      <c r="DQ115" s="39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1"/>
      <c r="ED115" s="20"/>
      <c r="EE115" s="21"/>
      <c r="EF115" s="21"/>
      <c r="EG115" s="21"/>
      <c r="EH115" s="21"/>
      <c r="EI115" s="21"/>
      <c r="EJ115" s="21"/>
      <c r="EK115" s="21"/>
      <c r="EL115" s="21"/>
      <c r="EM115" s="21"/>
      <c r="EN115" s="21"/>
      <c r="EO115" s="21"/>
      <c r="EP115" s="21"/>
      <c r="EQ115" s="21"/>
      <c r="ER115" s="22"/>
      <c r="ES115" s="20"/>
      <c r="ET115" s="21"/>
      <c r="EU115" s="21"/>
      <c r="EV115" s="21"/>
      <c r="EW115" s="21"/>
      <c r="EX115" s="21"/>
      <c r="EY115" s="21"/>
      <c r="EZ115" s="21"/>
      <c r="FA115" s="21"/>
      <c r="FB115" s="21"/>
      <c r="FC115" s="21"/>
      <c r="FD115" s="21"/>
      <c r="FE115" s="21"/>
      <c r="FF115" s="21"/>
      <c r="FG115" s="21"/>
      <c r="FH115" s="24"/>
    </row>
    <row r="116" spans="1:164" ht="11.25">
      <c r="A116" s="145" t="s">
        <v>195</v>
      </c>
      <c r="B116" s="145"/>
      <c r="C116" s="145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51" t="s">
        <v>203</v>
      </c>
      <c r="AY116" s="52"/>
      <c r="AZ116" s="52"/>
      <c r="BA116" s="52"/>
      <c r="BB116" s="52"/>
      <c r="BC116" s="53"/>
      <c r="BD116" s="55" t="s">
        <v>204</v>
      </c>
      <c r="BE116" s="52"/>
      <c r="BF116" s="52"/>
      <c r="BG116" s="52"/>
      <c r="BH116" s="52"/>
      <c r="BI116" s="52"/>
      <c r="BJ116" s="53"/>
      <c r="BK116" s="39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1"/>
      <c r="BY116" s="39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1"/>
      <c r="CN116" s="39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1"/>
      <c r="DD116" s="39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1"/>
      <c r="DQ116" s="39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1"/>
      <c r="ED116" s="20">
        <f aca="true" t="shared" si="7" ref="ED116:ED121">BY116+CN116+DD116+DQ116</f>
        <v>0</v>
      </c>
      <c r="EE116" s="21"/>
      <c r="EF116" s="21"/>
      <c r="EG116" s="21"/>
      <c r="EH116" s="21"/>
      <c r="EI116" s="21"/>
      <c r="EJ116" s="21"/>
      <c r="EK116" s="21"/>
      <c r="EL116" s="21"/>
      <c r="EM116" s="21"/>
      <c r="EN116" s="21"/>
      <c r="EO116" s="21"/>
      <c r="EP116" s="21"/>
      <c r="EQ116" s="21"/>
      <c r="ER116" s="22"/>
      <c r="ES116" s="20">
        <f>BK116-ED116</f>
        <v>0</v>
      </c>
      <c r="ET116" s="21"/>
      <c r="EU116" s="21"/>
      <c r="EV116" s="21"/>
      <c r="EW116" s="21"/>
      <c r="EX116" s="21"/>
      <c r="EY116" s="21"/>
      <c r="EZ116" s="21"/>
      <c r="FA116" s="21"/>
      <c r="FB116" s="21"/>
      <c r="FC116" s="21"/>
      <c r="FD116" s="21"/>
      <c r="FE116" s="21"/>
      <c r="FF116" s="21"/>
      <c r="FG116" s="21"/>
      <c r="FH116" s="24"/>
    </row>
    <row r="117" spans="1:164" ht="11.25">
      <c r="A117" s="145" t="s">
        <v>198</v>
      </c>
      <c r="B117" s="145"/>
      <c r="C117" s="145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51" t="s">
        <v>205</v>
      </c>
      <c r="AY117" s="52"/>
      <c r="AZ117" s="52"/>
      <c r="BA117" s="52"/>
      <c r="BB117" s="52"/>
      <c r="BC117" s="53"/>
      <c r="BD117" s="55" t="s">
        <v>206</v>
      </c>
      <c r="BE117" s="52"/>
      <c r="BF117" s="52"/>
      <c r="BG117" s="52"/>
      <c r="BH117" s="52"/>
      <c r="BI117" s="52"/>
      <c r="BJ117" s="53"/>
      <c r="BK117" s="39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1"/>
      <c r="BY117" s="39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1"/>
      <c r="CN117" s="39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1"/>
      <c r="DD117" s="39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1"/>
      <c r="DQ117" s="39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1"/>
      <c r="ED117" s="20">
        <f t="shared" si="7"/>
        <v>0</v>
      </c>
      <c r="EE117" s="21"/>
      <c r="EF117" s="21"/>
      <c r="EG117" s="21"/>
      <c r="EH117" s="21"/>
      <c r="EI117" s="21"/>
      <c r="EJ117" s="21"/>
      <c r="EK117" s="21"/>
      <c r="EL117" s="21"/>
      <c r="EM117" s="21"/>
      <c r="EN117" s="21"/>
      <c r="EO117" s="21"/>
      <c r="EP117" s="21"/>
      <c r="EQ117" s="21"/>
      <c r="ER117" s="22"/>
      <c r="ES117" s="20">
        <f>BK117-ED117</f>
        <v>0</v>
      </c>
      <c r="ET117" s="21"/>
      <c r="EU117" s="21"/>
      <c r="EV117" s="21"/>
      <c r="EW117" s="21"/>
      <c r="EX117" s="21"/>
      <c r="EY117" s="21"/>
      <c r="EZ117" s="21"/>
      <c r="FA117" s="21"/>
      <c r="FB117" s="21"/>
      <c r="FC117" s="21"/>
      <c r="FD117" s="21"/>
      <c r="FE117" s="21"/>
      <c r="FF117" s="21"/>
      <c r="FG117" s="21"/>
      <c r="FH117" s="24"/>
    </row>
    <row r="118" spans="1:164" ht="12">
      <c r="A118" s="56" t="s">
        <v>207</v>
      </c>
      <c r="B118" s="56"/>
      <c r="C118" s="56"/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7" t="s">
        <v>208</v>
      </c>
      <c r="AY118" s="58"/>
      <c r="AZ118" s="58"/>
      <c r="BA118" s="58"/>
      <c r="BB118" s="58"/>
      <c r="BC118" s="59"/>
      <c r="BD118" s="60" t="s">
        <v>58</v>
      </c>
      <c r="BE118" s="58"/>
      <c r="BF118" s="58"/>
      <c r="BG118" s="58"/>
      <c r="BH118" s="58"/>
      <c r="BI118" s="58"/>
      <c r="BJ118" s="59"/>
      <c r="BK118" s="33">
        <f>BK119-BK120</f>
        <v>0</v>
      </c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45"/>
      <c r="BY118" s="33">
        <v>0</v>
      </c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45"/>
      <c r="CN118" s="33">
        <v>0</v>
      </c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45"/>
      <c r="DD118" s="33">
        <v>0</v>
      </c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45"/>
      <c r="DQ118" s="33">
        <v>0</v>
      </c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45"/>
      <c r="ED118" s="20">
        <f t="shared" si="7"/>
        <v>0</v>
      </c>
      <c r="EE118" s="21"/>
      <c r="EF118" s="21"/>
      <c r="EG118" s="21"/>
      <c r="EH118" s="21"/>
      <c r="EI118" s="21"/>
      <c r="EJ118" s="21"/>
      <c r="EK118" s="21"/>
      <c r="EL118" s="21"/>
      <c r="EM118" s="21"/>
      <c r="EN118" s="21"/>
      <c r="EO118" s="21"/>
      <c r="EP118" s="21"/>
      <c r="EQ118" s="21"/>
      <c r="ER118" s="22"/>
      <c r="ES118" s="20">
        <f>BK118-ED118</f>
        <v>0</v>
      </c>
      <c r="ET118" s="21"/>
      <c r="EU118" s="21"/>
      <c r="EV118" s="21"/>
      <c r="EW118" s="21"/>
      <c r="EX118" s="21"/>
      <c r="EY118" s="21"/>
      <c r="EZ118" s="21"/>
      <c r="FA118" s="21"/>
      <c r="FB118" s="21"/>
      <c r="FC118" s="21"/>
      <c r="FD118" s="21"/>
      <c r="FE118" s="21"/>
      <c r="FF118" s="21"/>
      <c r="FG118" s="21"/>
      <c r="FH118" s="24"/>
    </row>
    <row r="119" spans="1:164" ht="11.25">
      <c r="A119" s="145" t="s">
        <v>209</v>
      </c>
      <c r="B119" s="145"/>
      <c r="C119" s="145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51" t="s">
        <v>197</v>
      </c>
      <c r="AY119" s="52"/>
      <c r="AZ119" s="52"/>
      <c r="BA119" s="52"/>
      <c r="BB119" s="52"/>
      <c r="BC119" s="53"/>
      <c r="BD119" s="55" t="s">
        <v>187</v>
      </c>
      <c r="BE119" s="52"/>
      <c r="BF119" s="52"/>
      <c r="BG119" s="52"/>
      <c r="BH119" s="52"/>
      <c r="BI119" s="52"/>
      <c r="BJ119" s="53"/>
      <c r="BK119" s="39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1"/>
      <c r="BY119" s="39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1"/>
      <c r="CN119" s="39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1"/>
      <c r="DD119" s="39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1"/>
      <c r="DQ119" s="39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1"/>
      <c r="ED119" s="20">
        <f t="shared" si="7"/>
        <v>0</v>
      </c>
      <c r="EE119" s="21"/>
      <c r="EF119" s="21"/>
      <c r="EG119" s="21"/>
      <c r="EH119" s="21"/>
      <c r="EI119" s="21"/>
      <c r="EJ119" s="21"/>
      <c r="EK119" s="21"/>
      <c r="EL119" s="21"/>
      <c r="EM119" s="21"/>
      <c r="EN119" s="21"/>
      <c r="EO119" s="21"/>
      <c r="EP119" s="21"/>
      <c r="EQ119" s="21"/>
      <c r="ER119" s="22"/>
      <c r="ES119" s="20" t="s">
        <v>58</v>
      </c>
      <c r="ET119" s="21"/>
      <c r="EU119" s="21"/>
      <c r="EV119" s="21"/>
      <c r="EW119" s="21"/>
      <c r="EX119" s="21"/>
      <c r="EY119" s="21"/>
      <c r="EZ119" s="21"/>
      <c r="FA119" s="21"/>
      <c r="FB119" s="21"/>
      <c r="FC119" s="21"/>
      <c r="FD119" s="21"/>
      <c r="FE119" s="21"/>
      <c r="FF119" s="21"/>
      <c r="FG119" s="21"/>
      <c r="FH119" s="24"/>
    </row>
    <row r="120" spans="1:164" ht="11.25">
      <c r="A120" s="145" t="s">
        <v>210</v>
      </c>
      <c r="B120" s="145"/>
      <c r="C120" s="145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51" t="s">
        <v>204</v>
      </c>
      <c r="AY120" s="52"/>
      <c r="AZ120" s="52"/>
      <c r="BA120" s="52"/>
      <c r="BB120" s="52"/>
      <c r="BC120" s="53"/>
      <c r="BD120" s="55" t="s">
        <v>188</v>
      </c>
      <c r="BE120" s="52"/>
      <c r="BF120" s="52"/>
      <c r="BG120" s="52"/>
      <c r="BH120" s="52"/>
      <c r="BI120" s="52"/>
      <c r="BJ120" s="53"/>
      <c r="BK120" s="39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1"/>
      <c r="BY120" s="39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1"/>
      <c r="CN120" s="39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1"/>
      <c r="DD120" s="39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1"/>
      <c r="DQ120" s="39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1"/>
      <c r="ED120" s="20">
        <f t="shared" si="7"/>
        <v>0</v>
      </c>
      <c r="EE120" s="21"/>
      <c r="EF120" s="21"/>
      <c r="EG120" s="21"/>
      <c r="EH120" s="21"/>
      <c r="EI120" s="21"/>
      <c r="EJ120" s="21"/>
      <c r="EK120" s="21"/>
      <c r="EL120" s="21"/>
      <c r="EM120" s="21"/>
      <c r="EN120" s="21"/>
      <c r="EO120" s="21"/>
      <c r="EP120" s="21"/>
      <c r="EQ120" s="21"/>
      <c r="ER120" s="22"/>
      <c r="ES120" s="20" t="s">
        <v>58</v>
      </c>
      <c r="ET120" s="21"/>
      <c r="EU120" s="21"/>
      <c r="EV120" s="21"/>
      <c r="EW120" s="21"/>
      <c r="EX120" s="21"/>
      <c r="EY120" s="21"/>
      <c r="EZ120" s="21"/>
      <c r="FA120" s="21"/>
      <c r="FB120" s="21"/>
      <c r="FC120" s="21"/>
      <c r="FD120" s="21"/>
      <c r="FE120" s="21"/>
      <c r="FF120" s="21"/>
      <c r="FG120" s="21"/>
      <c r="FH120" s="24"/>
    </row>
    <row r="121" spans="1:164" ht="24" customHeight="1">
      <c r="A121" s="56" t="s">
        <v>212</v>
      </c>
      <c r="B121" s="56"/>
      <c r="C121" s="56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56"/>
      <c r="AA121" s="56"/>
      <c r="AB121" s="56"/>
      <c r="AC121" s="56"/>
      <c r="AD121" s="56"/>
      <c r="AE121" s="56"/>
      <c r="AF121" s="56"/>
      <c r="AG121" s="56"/>
      <c r="AH121" s="56"/>
      <c r="AI121" s="56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56"/>
      <c r="AX121" s="57" t="s">
        <v>211</v>
      </c>
      <c r="AY121" s="58"/>
      <c r="AZ121" s="58"/>
      <c r="BA121" s="58"/>
      <c r="BB121" s="58"/>
      <c r="BC121" s="59"/>
      <c r="BD121" s="60" t="s">
        <v>58</v>
      </c>
      <c r="BE121" s="58"/>
      <c r="BF121" s="58"/>
      <c r="BG121" s="58"/>
      <c r="BH121" s="58"/>
      <c r="BI121" s="58"/>
      <c r="BJ121" s="59"/>
      <c r="BK121" s="33">
        <f>BK122-BK124</f>
        <v>0</v>
      </c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45"/>
      <c r="BY121" s="33">
        <v>0</v>
      </c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45"/>
      <c r="CN121" s="33">
        <v>0</v>
      </c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45"/>
      <c r="DD121" s="33">
        <v>0</v>
      </c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45"/>
      <c r="DQ121" s="33">
        <v>0</v>
      </c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45"/>
      <c r="ED121" s="33">
        <f t="shared" si="7"/>
        <v>0</v>
      </c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45"/>
      <c r="ES121" s="33">
        <f>BK121-ED121</f>
        <v>0</v>
      </c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5"/>
    </row>
    <row r="122" spans="1:164" ht="11.25">
      <c r="A122" s="47" t="s">
        <v>49</v>
      </c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146" t="s">
        <v>213</v>
      </c>
      <c r="AY122" s="147"/>
      <c r="AZ122" s="147"/>
      <c r="BA122" s="147"/>
      <c r="BB122" s="147"/>
      <c r="BC122" s="148"/>
      <c r="BD122" s="54" t="s">
        <v>187</v>
      </c>
      <c r="BE122" s="49"/>
      <c r="BF122" s="49"/>
      <c r="BG122" s="49"/>
      <c r="BH122" s="49"/>
      <c r="BI122" s="49"/>
      <c r="BJ122" s="50"/>
      <c r="BK122" s="36"/>
      <c r="BL122" s="37"/>
      <c r="BM122" s="37"/>
      <c r="BN122" s="37"/>
      <c r="BO122" s="37"/>
      <c r="BP122" s="37"/>
      <c r="BQ122" s="37"/>
      <c r="BR122" s="37"/>
      <c r="BS122" s="37"/>
      <c r="BT122" s="37"/>
      <c r="BU122" s="37"/>
      <c r="BV122" s="37"/>
      <c r="BW122" s="37"/>
      <c r="BX122" s="38"/>
      <c r="BY122" s="36"/>
      <c r="BZ122" s="37"/>
      <c r="CA122" s="37"/>
      <c r="CB122" s="37"/>
      <c r="CC122" s="37"/>
      <c r="CD122" s="37"/>
      <c r="CE122" s="37"/>
      <c r="CF122" s="37"/>
      <c r="CG122" s="37"/>
      <c r="CH122" s="37"/>
      <c r="CI122" s="37"/>
      <c r="CJ122" s="37"/>
      <c r="CK122" s="37"/>
      <c r="CL122" s="37"/>
      <c r="CM122" s="38"/>
      <c r="CN122" s="36"/>
      <c r="CO122" s="37"/>
      <c r="CP122" s="37"/>
      <c r="CQ122" s="37"/>
      <c r="CR122" s="37"/>
      <c r="CS122" s="37"/>
      <c r="CT122" s="37"/>
      <c r="CU122" s="37"/>
      <c r="CV122" s="37"/>
      <c r="CW122" s="37"/>
      <c r="CX122" s="37"/>
      <c r="CY122" s="37"/>
      <c r="CZ122" s="37"/>
      <c r="DA122" s="37"/>
      <c r="DB122" s="37"/>
      <c r="DC122" s="38"/>
      <c r="DD122" s="36"/>
      <c r="DE122" s="37"/>
      <c r="DF122" s="37"/>
      <c r="DG122" s="37"/>
      <c r="DH122" s="37"/>
      <c r="DI122" s="37"/>
      <c r="DJ122" s="37"/>
      <c r="DK122" s="37"/>
      <c r="DL122" s="37"/>
      <c r="DM122" s="37"/>
      <c r="DN122" s="37"/>
      <c r="DO122" s="37"/>
      <c r="DP122" s="38"/>
      <c r="DQ122" s="36"/>
      <c r="DR122" s="37"/>
      <c r="DS122" s="37"/>
      <c r="DT122" s="37"/>
      <c r="DU122" s="37"/>
      <c r="DV122" s="37"/>
      <c r="DW122" s="37"/>
      <c r="DX122" s="37"/>
      <c r="DY122" s="37"/>
      <c r="DZ122" s="37"/>
      <c r="EA122" s="37"/>
      <c r="EB122" s="37"/>
      <c r="EC122" s="38"/>
      <c r="ED122" s="17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9"/>
      <c r="ES122" s="17" t="s">
        <v>58</v>
      </c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23"/>
    </row>
    <row r="123" spans="1:164" ht="11.25">
      <c r="A123" s="145" t="s">
        <v>214</v>
      </c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9"/>
      <c r="AY123" s="101"/>
      <c r="AZ123" s="101"/>
      <c r="BA123" s="101"/>
      <c r="BB123" s="101"/>
      <c r="BC123" s="150"/>
      <c r="BD123" s="55"/>
      <c r="BE123" s="52"/>
      <c r="BF123" s="52"/>
      <c r="BG123" s="52"/>
      <c r="BH123" s="52"/>
      <c r="BI123" s="52"/>
      <c r="BJ123" s="53"/>
      <c r="BK123" s="39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1"/>
      <c r="BY123" s="39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1"/>
      <c r="CN123" s="39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1"/>
      <c r="DD123" s="39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1"/>
      <c r="DQ123" s="39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1"/>
      <c r="ED123" s="20"/>
      <c r="EE123" s="21"/>
      <c r="EF123" s="21"/>
      <c r="EG123" s="21"/>
      <c r="EH123" s="21"/>
      <c r="EI123" s="21"/>
      <c r="EJ123" s="21"/>
      <c r="EK123" s="21"/>
      <c r="EL123" s="21"/>
      <c r="EM123" s="21"/>
      <c r="EN123" s="21"/>
      <c r="EO123" s="21"/>
      <c r="EP123" s="21"/>
      <c r="EQ123" s="21"/>
      <c r="ER123" s="22"/>
      <c r="ES123" s="20"/>
      <c r="ET123" s="21"/>
      <c r="EU123" s="21"/>
      <c r="EV123" s="21"/>
      <c r="EW123" s="21"/>
      <c r="EX123" s="21"/>
      <c r="EY123" s="21"/>
      <c r="EZ123" s="21"/>
      <c r="FA123" s="21"/>
      <c r="FB123" s="21"/>
      <c r="FC123" s="21"/>
      <c r="FD123" s="21"/>
      <c r="FE123" s="21"/>
      <c r="FF123" s="21"/>
      <c r="FG123" s="21"/>
      <c r="FH123" s="24"/>
    </row>
    <row r="124" spans="1:164" ht="11.25">
      <c r="A124" s="145" t="s">
        <v>215</v>
      </c>
      <c r="B124" s="145"/>
      <c r="C124" s="145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9" t="s">
        <v>216</v>
      </c>
      <c r="AY124" s="101"/>
      <c r="AZ124" s="101"/>
      <c r="BA124" s="101"/>
      <c r="BB124" s="101"/>
      <c r="BC124" s="150"/>
      <c r="BD124" s="55" t="s">
        <v>188</v>
      </c>
      <c r="BE124" s="52"/>
      <c r="BF124" s="52"/>
      <c r="BG124" s="52"/>
      <c r="BH124" s="52"/>
      <c r="BI124" s="52"/>
      <c r="BJ124" s="53"/>
      <c r="BK124" s="39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1"/>
      <c r="BY124" s="39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1"/>
      <c r="CN124" s="39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1"/>
      <c r="DD124" s="39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1"/>
      <c r="DQ124" s="39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1"/>
      <c r="ED124" s="39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1"/>
      <c r="ES124" s="39" t="s">
        <v>58</v>
      </c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151"/>
    </row>
    <row r="125" ht="11.25">
      <c r="FH125" s="2" t="s">
        <v>217</v>
      </c>
    </row>
    <row r="126" ht="3.75" customHeight="1"/>
    <row r="127" spans="1:164" ht="11.25">
      <c r="A127" s="74" t="s">
        <v>0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87"/>
      <c r="AX127" s="109" t="s">
        <v>1</v>
      </c>
      <c r="AY127" s="110"/>
      <c r="AZ127" s="110"/>
      <c r="BA127" s="110"/>
      <c r="BB127" s="110"/>
      <c r="BC127" s="111"/>
      <c r="BD127" s="109" t="s">
        <v>2</v>
      </c>
      <c r="BE127" s="110"/>
      <c r="BF127" s="110"/>
      <c r="BG127" s="110"/>
      <c r="BH127" s="110"/>
      <c r="BI127" s="110"/>
      <c r="BJ127" s="111"/>
      <c r="BK127" s="109" t="s">
        <v>3</v>
      </c>
      <c r="BL127" s="110"/>
      <c r="BM127" s="110"/>
      <c r="BN127" s="110"/>
      <c r="BO127" s="110"/>
      <c r="BP127" s="110"/>
      <c r="BQ127" s="110"/>
      <c r="BR127" s="110"/>
      <c r="BS127" s="110"/>
      <c r="BT127" s="110"/>
      <c r="BU127" s="110"/>
      <c r="BV127" s="110"/>
      <c r="BW127" s="110"/>
      <c r="BX127" s="111"/>
      <c r="BY127" s="115" t="s">
        <v>9</v>
      </c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  <c r="DK127" s="85"/>
      <c r="DL127" s="85"/>
      <c r="DM127" s="85"/>
      <c r="DN127" s="85"/>
      <c r="DO127" s="85"/>
      <c r="DP127" s="85"/>
      <c r="DQ127" s="85"/>
      <c r="DR127" s="85"/>
      <c r="DS127" s="85"/>
      <c r="DT127" s="85"/>
      <c r="DU127" s="85"/>
      <c r="DV127" s="85"/>
      <c r="DW127" s="85"/>
      <c r="DX127" s="85"/>
      <c r="DY127" s="85"/>
      <c r="DZ127" s="85"/>
      <c r="EA127" s="85"/>
      <c r="EB127" s="85"/>
      <c r="EC127" s="85"/>
      <c r="ED127" s="85"/>
      <c r="EE127" s="85"/>
      <c r="EF127" s="85"/>
      <c r="EG127" s="85"/>
      <c r="EH127" s="85"/>
      <c r="EI127" s="85"/>
      <c r="EJ127" s="85"/>
      <c r="EK127" s="85"/>
      <c r="EL127" s="85"/>
      <c r="EM127" s="85"/>
      <c r="EN127" s="85"/>
      <c r="EO127" s="85"/>
      <c r="EP127" s="85"/>
      <c r="EQ127" s="85"/>
      <c r="ER127" s="86"/>
      <c r="ES127" s="109" t="s">
        <v>10</v>
      </c>
      <c r="ET127" s="110"/>
      <c r="EU127" s="110"/>
      <c r="EV127" s="110"/>
      <c r="EW127" s="110"/>
      <c r="EX127" s="110"/>
      <c r="EY127" s="110"/>
      <c r="EZ127" s="110"/>
      <c r="FA127" s="110"/>
      <c r="FB127" s="110"/>
      <c r="FC127" s="110"/>
      <c r="FD127" s="110"/>
      <c r="FE127" s="110"/>
      <c r="FF127" s="110"/>
      <c r="FG127" s="110"/>
      <c r="FH127" s="110"/>
    </row>
    <row r="128" spans="1:164" ht="24" customHeight="1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8"/>
      <c r="AX128" s="112"/>
      <c r="AY128" s="113"/>
      <c r="AZ128" s="113"/>
      <c r="BA128" s="113"/>
      <c r="BB128" s="113"/>
      <c r="BC128" s="114"/>
      <c r="BD128" s="112"/>
      <c r="BE128" s="113"/>
      <c r="BF128" s="113"/>
      <c r="BG128" s="113"/>
      <c r="BH128" s="113"/>
      <c r="BI128" s="113"/>
      <c r="BJ128" s="114"/>
      <c r="BK128" s="112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4"/>
      <c r="BY128" s="82" t="s">
        <v>4</v>
      </c>
      <c r="BZ128" s="83"/>
      <c r="CA128" s="83"/>
      <c r="CB128" s="83"/>
      <c r="CC128" s="83"/>
      <c r="CD128" s="83"/>
      <c r="CE128" s="83"/>
      <c r="CF128" s="83"/>
      <c r="CG128" s="83"/>
      <c r="CH128" s="83"/>
      <c r="CI128" s="83"/>
      <c r="CJ128" s="83"/>
      <c r="CK128" s="83"/>
      <c r="CL128" s="83"/>
      <c r="CM128" s="84"/>
      <c r="CN128" s="82" t="s">
        <v>5</v>
      </c>
      <c r="CO128" s="83"/>
      <c r="CP128" s="83"/>
      <c r="CQ128" s="83"/>
      <c r="CR128" s="83"/>
      <c r="CS128" s="83"/>
      <c r="CT128" s="83"/>
      <c r="CU128" s="83"/>
      <c r="CV128" s="83"/>
      <c r="CW128" s="83"/>
      <c r="CX128" s="83"/>
      <c r="CY128" s="83"/>
      <c r="CZ128" s="83"/>
      <c r="DA128" s="83"/>
      <c r="DB128" s="83"/>
      <c r="DC128" s="84"/>
      <c r="DD128" s="82" t="s">
        <v>6</v>
      </c>
      <c r="DE128" s="83"/>
      <c r="DF128" s="83"/>
      <c r="DG128" s="83"/>
      <c r="DH128" s="83"/>
      <c r="DI128" s="83"/>
      <c r="DJ128" s="83"/>
      <c r="DK128" s="83"/>
      <c r="DL128" s="83"/>
      <c r="DM128" s="83"/>
      <c r="DN128" s="83"/>
      <c r="DO128" s="83"/>
      <c r="DP128" s="84"/>
      <c r="DQ128" s="82" t="s">
        <v>7</v>
      </c>
      <c r="DR128" s="83"/>
      <c r="DS128" s="83"/>
      <c r="DT128" s="83"/>
      <c r="DU128" s="83"/>
      <c r="DV128" s="83"/>
      <c r="DW128" s="83"/>
      <c r="DX128" s="83"/>
      <c r="DY128" s="83"/>
      <c r="DZ128" s="83"/>
      <c r="EA128" s="83"/>
      <c r="EB128" s="83"/>
      <c r="EC128" s="84"/>
      <c r="ED128" s="82" t="s">
        <v>8</v>
      </c>
      <c r="EE128" s="83"/>
      <c r="EF128" s="83"/>
      <c r="EG128" s="83"/>
      <c r="EH128" s="83"/>
      <c r="EI128" s="83"/>
      <c r="EJ128" s="83"/>
      <c r="EK128" s="83"/>
      <c r="EL128" s="83"/>
      <c r="EM128" s="83"/>
      <c r="EN128" s="83"/>
      <c r="EO128" s="83"/>
      <c r="EP128" s="83"/>
      <c r="EQ128" s="83"/>
      <c r="ER128" s="84"/>
      <c r="ES128" s="112"/>
      <c r="ET128" s="113"/>
      <c r="EU128" s="113"/>
      <c r="EV128" s="113"/>
      <c r="EW128" s="113"/>
      <c r="EX128" s="113"/>
      <c r="EY128" s="113"/>
      <c r="EZ128" s="113"/>
      <c r="FA128" s="113"/>
      <c r="FB128" s="113"/>
      <c r="FC128" s="113"/>
      <c r="FD128" s="113"/>
      <c r="FE128" s="113"/>
      <c r="FF128" s="113"/>
      <c r="FG128" s="113"/>
      <c r="FH128" s="113"/>
    </row>
    <row r="129" spans="1:164" ht="12" thickBot="1">
      <c r="A129" s="85">
        <v>1</v>
      </c>
      <c r="B129" s="85"/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6"/>
      <c r="AX129" s="73">
        <v>2</v>
      </c>
      <c r="AY129" s="74"/>
      <c r="AZ129" s="74"/>
      <c r="BA129" s="74"/>
      <c r="BB129" s="74"/>
      <c r="BC129" s="87"/>
      <c r="BD129" s="73">
        <v>3</v>
      </c>
      <c r="BE129" s="74"/>
      <c r="BF129" s="74"/>
      <c r="BG129" s="74"/>
      <c r="BH129" s="74"/>
      <c r="BI129" s="74"/>
      <c r="BJ129" s="87"/>
      <c r="BK129" s="73">
        <v>4</v>
      </c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87"/>
      <c r="BY129" s="73">
        <v>5</v>
      </c>
      <c r="BZ129" s="74"/>
      <c r="CA129" s="74"/>
      <c r="CB129" s="74"/>
      <c r="CC129" s="74"/>
      <c r="CD129" s="74"/>
      <c r="CE129" s="74"/>
      <c r="CF129" s="74"/>
      <c r="CG129" s="74"/>
      <c r="CH129" s="74"/>
      <c r="CI129" s="74"/>
      <c r="CJ129" s="74"/>
      <c r="CK129" s="74"/>
      <c r="CL129" s="74"/>
      <c r="CM129" s="87"/>
      <c r="CN129" s="73">
        <v>6</v>
      </c>
      <c r="CO129" s="74"/>
      <c r="CP129" s="74"/>
      <c r="CQ129" s="74"/>
      <c r="CR129" s="74"/>
      <c r="CS129" s="74"/>
      <c r="CT129" s="74"/>
      <c r="CU129" s="74"/>
      <c r="CV129" s="74"/>
      <c r="CW129" s="74"/>
      <c r="CX129" s="74"/>
      <c r="CY129" s="74"/>
      <c r="CZ129" s="74"/>
      <c r="DA129" s="74"/>
      <c r="DB129" s="74"/>
      <c r="DC129" s="87"/>
      <c r="DD129" s="73">
        <v>7</v>
      </c>
      <c r="DE129" s="74"/>
      <c r="DF129" s="74"/>
      <c r="DG129" s="74"/>
      <c r="DH129" s="74"/>
      <c r="DI129" s="74"/>
      <c r="DJ129" s="74"/>
      <c r="DK129" s="74"/>
      <c r="DL129" s="74"/>
      <c r="DM129" s="74"/>
      <c r="DN129" s="74"/>
      <c r="DO129" s="74"/>
      <c r="DP129" s="87"/>
      <c r="DQ129" s="73">
        <v>8</v>
      </c>
      <c r="DR129" s="74"/>
      <c r="DS129" s="74"/>
      <c r="DT129" s="74"/>
      <c r="DU129" s="74"/>
      <c r="DV129" s="74"/>
      <c r="DW129" s="74"/>
      <c r="DX129" s="74"/>
      <c r="DY129" s="74"/>
      <c r="DZ129" s="74"/>
      <c r="EA129" s="74"/>
      <c r="EB129" s="74"/>
      <c r="EC129" s="87"/>
      <c r="ED129" s="73">
        <v>9</v>
      </c>
      <c r="EE129" s="74"/>
      <c r="EF129" s="74"/>
      <c r="EG129" s="74"/>
      <c r="EH129" s="74"/>
      <c r="EI129" s="74"/>
      <c r="EJ129" s="74"/>
      <c r="EK129" s="74"/>
      <c r="EL129" s="74"/>
      <c r="EM129" s="74"/>
      <c r="EN129" s="74"/>
      <c r="EO129" s="74"/>
      <c r="EP129" s="74"/>
      <c r="EQ129" s="74"/>
      <c r="ER129" s="87"/>
      <c r="ES129" s="73">
        <v>10</v>
      </c>
      <c r="ET129" s="74"/>
      <c r="EU129" s="74"/>
      <c r="EV129" s="74"/>
      <c r="EW129" s="74"/>
      <c r="EX129" s="74"/>
      <c r="EY129" s="74"/>
      <c r="EZ129" s="74"/>
      <c r="FA129" s="74"/>
      <c r="FB129" s="74"/>
      <c r="FC129" s="74"/>
      <c r="FD129" s="74"/>
      <c r="FE129" s="74"/>
      <c r="FF129" s="74"/>
      <c r="FG129" s="74"/>
      <c r="FH129" s="74"/>
    </row>
    <row r="130" spans="1:164" ht="12">
      <c r="A130" s="56" t="s">
        <v>218</v>
      </c>
      <c r="B130" s="56"/>
      <c r="C130" s="56"/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  <c r="AX130" s="77" t="s">
        <v>206</v>
      </c>
      <c r="AY130" s="78"/>
      <c r="AZ130" s="78"/>
      <c r="BA130" s="78"/>
      <c r="BB130" s="78"/>
      <c r="BC130" s="79"/>
      <c r="BD130" s="80" t="s">
        <v>58</v>
      </c>
      <c r="BE130" s="78"/>
      <c r="BF130" s="78"/>
      <c r="BG130" s="78"/>
      <c r="BH130" s="78"/>
      <c r="BI130" s="78"/>
      <c r="BJ130" s="79"/>
      <c r="BK130" s="119">
        <f>BK131-BK133</f>
        <v>0</v>
      </c>
      <c r="BL130" s="120"/>
      <c r="BM130" s="120"/>
      <c r="BN130" s="120"/>
      <c r="BO130" s="120"/>
      <c r="BP130" s="120"/>
      <c r="BQ130" s="120"/>
      <c r="BR130" s="120"/>
      <c r="BS130" s="120"/>
      <c r="BT130" s="120"/>
      <c r="BU130" s="120"/>
      <c r="BV130" s="120"/>
      <c r="BW130" s="120"/>
      <c r="BX130" s="121"/>
      <c r="BY130" s="119">
        <v>0</v>
      </c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1"/>
      <c r="CN130" s="119">
        <v>0</v>
      </c>
      <c r="CO130" s="120"/>
      <c r="CP130" s="120"/>
      <c r="CQ130" s="120"/>
      <c r="CR130" s="120"/>
      <c r="CS130" s="120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1"/>
      <c r="DD130" s="119">
        <v>0</v>
      </c>
      <c r="DE130" s="120"/>
      <c r="DF130" s="120"/>
      <c r="DG130" s="120"/>
      <c r="DH130" s="120"/>
      <c r="DI130" s="120"/>
      <c r="DJ130" s="120"/>
      <c r="DK130" s="120"/>
      <c r="DL130" s="120"/>
      <c r="DM130" s="120"/>
      <c r="DN130" s="120"/>
      <c r="DO130" s="120"/>
      <c r="DP130" s="121"/>
      <c r="DQ130" s="119">
        <v>0</v>
      </c>
      <c r="DR130" s="120"/>
      <c r="DS130" s="120"/>
      <c r="DT130" s="120"/>
      <c r="DU130" s="120"/>
      <c r="DV130" s="120"/>
      <c r="DW130" s="120"/>
      <c r="DX130" s="120"/>
      <c r="DY130" s="120"/>
      <c r="DZ130" s="120"/>
      <c r="EA130" s="120"/>
      <c r="EB130" s="120"/>
      <c r="EC130" s="121"/>
      <c r="ED130" s="119">
        <f>BY130+CN130+DD130+DQ130</f>
        <v>0</v>
      </c>
      <c r="EE130" s="120"/>
      <c r="EF130" s="120"/>
      <c r="EG130" s="120"/>
      <c r="EH130" s="120"/>
      <c r="EI130" s="120"/>
      <c r="EJ130" s="120"/>
      <c r="EK130" s="120"/>
      <c r="EL130" s="120"/>
      <c r="EM130" s="120"/>
      <c r="EN130" s="120"/>
      <c r="EO130" s="120"/>
      <c r="EP130" s="120"/>
      <c r="EQ130" s="120"/>
      <c r="ER130" s="121"/>
      <c r="ES130" s="119">
        <f>BK130-ED130</f>
        <v>0</v>
      </c>
      <c r="ET130" s="120"/>
      <c r="EU130" s="120"/>
      <c r="EV130" s="120"/>
      <c r="EW130" s="120"/>
      <c r="EX130" s="120"/>
      <c r="EY130" s="120"/>
      <c r="EZ130" s="120"/>
      <c r="FA130" s="120"/>
      <c r="FB130" s="120"/>
      <c r="FC130" s="120"/>
      <c r="FD130" s="120"/>
      <c r="FE130" s="120"/>
      <c r="FF130" s="120"/>
      <c r="FG130" s="120"/>
      <c r="FH130" s="122"/>
    </row>
    <row r="131" spans="1:164" ht="11.25">
      <c r="A131" s="47" t="s">
        <v>49</v>
      </c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8" t="s">
        <v>219</v>
      </c>
      <c r="AY131" s="49"/>
      <c r="AZ131" s="49"/>
      <c r="BA131" s="49"/>
      <c r="BB131" s="49"/>
      <c r="BC131" s="50"/>
      <c r="BD131" s="54"/>
      <c r="BE131" s="49"/>
      <c r="BF131" s="49"/>
      <c r="BG131" s="49"/>
      <c r="BH131" s="49"/>
      <c r="BI131" s="49"/>
      <c r="BJ131" s="50"/>
      <c r="BK131" s="36"/>
      <c r="BL131" s="37"/>
      <c r="BM131" s="37"/>
      <c r="BN131" s="37"/>
      <c r="BO131" s="37"/>
      <c r="BP131" s="37"/>
      <c r="BQ131" s="37"/>
      <c r="BR131" s="37"/>
      <c r="BS131" s="37"/>
      <c r="BT131" s="37"/>
      <c r="BU131" s="37"/>
      <c r="BV131" s="37"/>
      <c r="BW131" s="37"/>
      <c r="BX131" s="38"/>
      <c r="BY131" s="36"/>
      <c r="BZ131" s="37"/>
      <c r="CA131" s="37"/>
      <c r="CB131" s="37"/>
      <c r="CC131" s="37"/>
      <c r="CD131" s="37"/>
      <c r="CE131" s="37"/>
      <c r="CF131" s="37"/>
      <c r="CG131" s="37"/>
      <c r="CH131" s="37"/>
      <c r="CI131" s="37"/>
      <c r="CJ131" s="37"/>
      <c r="CK131" s="37"/>
      <c r="CL131" s="37"/>
      <c r="CM131" s="38"/>
      <c r="CN131" s="36"/>
      <c r="CO131" s="37"/>
      <c r="CP131" s="37"/>
      <c r="CQ131" s="37"/>
      <c r="CR131" s="37"/>
      <c r="CS131" s="37"/>
      <c r="CT131" s="37"/>
      <c r="CU131" s="37"/>
      <c r="CV131" s="37"/>
      <c r="CW131" s="37"/>
      <c r="CX131" s="37"/>
      <c r="CY131" s="37"/>
      <c r="CZ131" s="37"/>
      <c r="DA131" s="37"/>
      <c r="DB131" s="37"/>
      <c r="DC131" s="38"/>
      <c r="DD131" s="36"/>
      <c r="DE131" s="37"/>
      <c r="DF131" s="37"/>
      <c r="DG131" s="37"/>
      <c r="DH131" s="37"/>
      <c r="DI131" s="37"/>
      <c r="DJ131" s="37"/>
      <c r="DK131" s="37"/>
      <c r="DL131" s="37"/>
      <c r="DM131" s="37"/>
      <c r="DN131" s="37"/>
      <c r="DO131" s="37"/>
      <c r="DP131" s="38"/>
      <c r="DQ131" s="36"/>
      <c r="DR131" s="37"/>
      <c r="DS131" s="37"/>
      <c r="DT131" s="37"/>
      <c r="DU131" s="37"/>
      <c r="DV131" s="37"/>
      <c r="DW131" s="37"/>
      <c r="DX131" s="37"/>
      <c r="DY131" s="37"/>
      <c r="DZ131" s="37"/>
      <c r="EA131" s="37"/>
      <c r="EB131" s="37"/>
      <c r="EC131" s="38"/>
      <c r="ED131" s="17">
        <f>BY131+CN131+DD131+DQ131</f>
        <v>0</v>
      </c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9"/>
      <c r="ES131" s="17">
        <f>BK131-ED131</f>
        <v>0</v>
      </c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23"/>
    </row>
    <row r="132" spans="1:164" ht="22.5" customHeight="1">
      <c r="A132" s="25" t="s">
        <v>220</v>
      </c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51"/>
      <c r="AY132" s="52"/>
      <c r="AZ132" s="52"/>
      <c r="BA132" s="52"/>
      <c r="BB132" s="52"/>
      <c r="BC132" s="53"/>
      <c r="BD132" s="55"/>
      <c r="BE132" s="52"/>
      <c r="BF132" s="52"/>
      <c r="BG132" s="52"/>
      <c r="BH132" s="52"/>
      <c r="BI132" s="52"/>
      <c r="BJ132" s="53"/>
      <c r="BK132" s="39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1"/>
      <c r="BY132" s="39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1"/>
      <c r="CN132" s="39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1"/>
      <c r="DD132" s="39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1"/>
      <c r="DQ132" s="39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1"/>
      <c r="ED132" s="20"/>
      <c r="EE132" s="21"/>
      <c r="EF132" s="21"/>
      <c r="EG132" s="21"/>
      <c r="EH132" s="21"/>
      <c r="EI132" s="21"/>
      <c r="EJ132" s="21"/>
      <c r="EK132" s="21"/>
      <c r="EL132" s="21"/>
      <c r="EM132" s="21"/>
      <c r="EN132" s="21"/>
      <c r="EO132" s="21"/>
      <c r="EP132" s="21"/>
      <c r="EQ132" s="21"/>
      <c r="ER132" s="22"/>
      <c r="ES132" s="20"/>
      <c r="ET132" s="21"/>
      <c r="EU132" s="21"/>
      <c r="EV132" s="21"/>
      <c r="EW132" s="21"/>
      <c r="EX132" s="21"/>
      <c r="EY132" s="21"/>
      <c r="EZ132" s="21"/>
      <c r="FA132" s="21"/>
      <c r="FB132" s="21"/>
      <c r="FC132" s="21"/>
      <c r="FD132" s="21"/>
      <c r="FE132" s="21"/>
      <c r="FF132" s="21"/>
      <c r="FG132" s="21"/>
      <c r="FH132" s="24"/>
    </row>
    <row r="133" spans="1:164" ht="22.5" customHeight="1">
      <c r="A133" s="25" t="s">
        <v>222</v>
      </c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51" t="s">
        <v>221</v>
      </c>
      <c r="AY133" s="52"/>
      <c r="AZ133" s="52"/>
      <c r="BA133" s="52"/>
      <c r="BB133" s="52"/>
      <c r="BC133" s="53"/>
      <c r="BD133" s="55"/>
      <c r="BE133" s="52"/>
      <c r="BF133" s="52"/>
      <c r="BG133" s="52"/>
      <c r="BH133" s="52"/>
      <c r="BI133" s="52"/>
      <c r="BJ133" s="53"/>
      <c r="BK133" s="39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1"/>
      <c r="BY133" s="39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1"/>
      <c r="CN133" s="39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1"/>
      <c r="DD133" s="39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1"/>
      <c r="DQ133" s="39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1"/>
      <c r="ED133" s="20">
        <f>BY133+CN133+DD133+DQ133</f>
        <v>0</v>
      </c>
      <c r="EE133" s="21"/>
      <c r="EF133" s="21"/>
      <c r="EG133" s="21"/>
      <c r="EH133" s="21"/>
      <c r="EI133" s="21"/>
      <c r="EJ133" s="21"/>
      <c r="EK133" s="21"/>
      <c r="EL133" s="21"/>
      <c r="EM133" s="21"/>
      <c r="EN133" s="21"/>
      <c r="EO133" s="21"/>
      <c r="EP133" s="21"/>
      <c r="EQ133" s="21"/>
      <c r="ER133" s="22"/>
      <c r="ES133" s="20">
        <f>BK133-ED133</f>
        <v>0</v>
      </c>
      <c r="ET133" s="21"/>
      <c r="EU133" s="21"/>
      <c r="EV133" s="21"/>
      <c r="EW133" s="21"/>
      <c r="EX133" s="21"/>
      <c r="EY133" s="21"/>
      <c r="EZ133" s="21"/>
      <c r="FA133" s="21"/>
      <c r="FB133" s="21"/>
      <c r="FC133" s="21"/>
      <c r="FD133" s="21"/>
      <c r="FE133" s="21"/>
      <c r="FF133" s="21"/>
      <c r="FG133" s="21"/>
      <c r="FH133" s="24"/>
    </row>
    <row r="134" spans="1:164" ht="24" customHeight="1">
      <c r="A134" s="56" t="s">
        <v>223</v>
      </c>
      <c r="B134" s="56"/>
      <c r="C134" s="56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6"/>
      <c r="T134" s="56"/>
      <c r="U134" s="56"/>
      <c r="V134" s="56"/>
      <c r="W134" s="56"/>
      <c r="X134" s="56"/>
      <c r="Y134" s="56"/>
      <c r="Z134" s="56"/>
      <c r="AA134" s="56"/>
      <c r="AB134" s="56"/>
      <c r="AC134" s="56"/>
      <c r="AD134" s="56"/>
      <c r="AE134" s="56"/>
      <c r="AF134" s="56"/>
      <c r="AG134" s="56"/>
      <c r="AH134" s="56"/>
      <c r="AI134" s="56"/>
      <c r="AJ134" s="56"/>
      <c r="AK134" s="56"/>
      <c r="AL134" s="56"/>
      <c r="AM134" s="56"/>
      <c r="AN134" s="56"/>
      <c r="AO134" s="56"/>
      <c r="AP134" s="56"/>
      <c r="AQ134" s="56"/>
      <c r="AR134" s="56"/>
      <c r="AS134" s="56"/>
      <c r="AT134" s="56"/>
      <c r="AU134" s="56"/>
      <c r="AV134" s="56"/>
      <c r="AW134" s="56"/>
      <c r="AX134" s="57" t="s">
        <v>224</v>
      </c>
      <c r="AY134" s="58"/>
      <c r="AZ134" s="58"/>
      <c r="BA134" s="58"/>
      <c r="BB134" s="58"/>
      <c r="BC134" s="59"/>
      <c r="BD134" s="60" t="s">
        <v>58</v>
      </c>
      <c r="BE134" s="58"/>
      <c r="BF134" s="58"/>
      <c r="BG134" s="58"/>
      <c r="BH134" s="58"/>
      <c r="BI134" s="58"/>
      <c r="BJ134" s="59"/>
      <c r="BK134" s="33">
        <f>BK135-BK137</f>
        <v>0</v>
      </c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45"/>
      <c r="BY134" s="33">
        <v>0</v>
      </c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45"/>
      <c r="CN134" s="33">
        <v>0</v>
      </c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45"/>
      <c r="DD134" s="33">
        <v>0</v>
      </c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45"/>
      <c r="DQ134" s="33">
        <v>0</v>
      </c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45"/>
      <c r="ED134" s="33">
        <f>BY134+CN134+DD134+DQ134</f>
        <v>0</v>
      </c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45"/>
      <c r="ES134" s="20">
        <f>BK134-ED134</f>
        <v>0</v>
      </c>
      <c r="ET134" s="21"/>
      <c r="EU134" s="21"/>
      <c r="EV134" s="21"/>
      <c r="EW134" s="21"/>
      <c r="EX134" s="21"/>
      <c r="EY134" s="21"/>
      <c r="EZ134" s="21"/>
      <c r="FA134" s="21"/>
      <c r="FB134" s="21"/>
      <c r="FC134" s="21"/>
      <c r="FD134" s="21"/>
      <c r="FE134" s="21"/>
      <c r="FF134" s="21"/>
      <c r="FG134" s="21"/>
      <c r="FH134" s="24"/>
    </row>
    <row r="135" spans="1:164" ht="11.25">
      <c r="A135" s="47" t="s">
        <v>49</v>
      </c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8" t="s">
        <v>225</v>
      </c>
      <c r="AY135" s="49"/>
      <c r="AZ135" s="49"/>
      <c r="BA135" s="49"/>
      <c r="BB135" s="49"/>
      <c r="BC135" s="50"/>
      <c r="BD135" s="54"/>
      <c r="BE135" s="49"/>
      <c r="BF135" s="49"/>
      <c r="BG135" s="49"/>
      <c r="BH135" s="49"/>
      <c r="BI135" s="49"/>
      <c r="BJ135" s="50"/>
      <c r="BK135" s="36"/>
      <c r="BL135" s="37"/>
      <c r="BM135" s="37"/>
      <c r="BN135" s="37"/>
      <c r="BO135" s="37"/>
      <c r="BP135" s="37"/>
      <c r="BQ135" s="37"/>
      <c r="BR135" s="37"/>
      <c r="BS135" s="37"/>
      <c r="BT135" s="37"/>
      <c r="BU135" s="37"/>
      <c r="BV135" s="37"/>
      <c r="BW135" s="37"/>
      <c r="BX135" s="38"/>
      <c r="BY135" s="36"/>
      <c r="BZ135" s="37"/>
      <c r="CA135" s="37"/>
      <c r="CB135" s="37"/>
      <c r="CC135" s="37"/>
      <c r="CD135" s="37"/>
      <c r="CE135" s="37"/>
      <c r="CF135" s="37"/>
      <c r="CG135" s="37"/>
      <c r="CH135" s="37"/>
      <c r="CI135" s="37"/>
      <c r="CJ135" s="37"/>
      <c r="CK135" s="37"/>
      <c r="CL135" s="37"/>
      <c r="CM135" s="38"/>
      <c r="CN135" s="36"/>
      <c r="CO135" s="37"/>
      <c r="CP135" s="37"/>
      <c r="CQ135" s="37"/>
      <c r="CR135" s="37"/>
      <c r="CS135" s="37"/>
      <c r="CT135" s="37"/>
      <c r="CU135" s="37"/>
      <c r="CV135" s="37"/>
      <c r="CW135" s="37"/>
      <c r="CX135" s="37"/>
      <c r="CY135" s="37"/>
      <c r="CZ135" s="37"/>
      <c r="DA135" s="37"/>
      <c r="DB135" s="37"/>
      <c r="DC135" s="38"/>
      <c r="DD135" s="36"/>
      <c r="DE135" s="37"/>
      <c r="DF135" s="37"/>
      <c r="DG135" s="37"/>
      <c r="DH135" s="37"/>
      <c r="DI135" s="37"/>
      <c r="DJ135" s="37"/>
      <c r="DK135" s="37"/>
      <c r="DL135" s="37"/>
      <c r="DM135" s="37"/>
      <c r="DN135" s="37"/>
      <c r="DO135" s="37"/>
      <c r="DP135" s="38"/>
      <c r="DQ135" s="36"/>
      <c r="DR135" s="37"/>
      <c r="DS135" s="37"/>
      <c r="DT135" s="37"/>
      <c r="DU135" s="37"/>
      <c r="DV135" s="37"/>
      <c r="DW135" s="37"/>
      <c r="DX135" s="37"/>
      <c r="DY135" s="37"/>
      <c r="DZ135" s="37"/>
      <c r="EA135" s="37"/>
      <c r="EB135" s="37"/>
      <c r="EC135" s="38"/>
      <c r="ED135" s="17">
        <f>BY135+CN135+DD135+DQ135</f>
        <v>0</v>
      </c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9"/>
      <c r="ES135" s="17">
        <f>BK135-ED135</f>
        <v>0</v>
      </c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23"/>
    </row>
    <row r="136" spans="1:164" ht="22.5" customHeight="1">
      <c r="A136" s="25" t="s">
        <v>227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51"/>
      <c r="AY136" s="52"/>
      <c r="AZ136" s="52"/>
      <c r="BA136" s="52"/>
      <c r="BB136" s="52"/>
      <c r="BC136" s="53"/>
      <c r="BD136" s="55"/>
      <c r="BE136" s="52"/>
      <c r="BF136" s="52"/>
      <c r="BG136" s="52"/>
      <c r="BH136" s="52"/>
      <c r="BI136" s="52"/>
      <c r="BJ136" s="53"/>
      <c r="BK136" s="39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1"/>
      <c r="BY136" s="39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1"/>
      <c r="CN136" s="39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1"/>
      <c r="DD136" s="39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1"/>
      <c r="DQ136" s="39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1"/>
      <c r="ED136" s="20"/>
      <c r="EE136" s="21"/>
      <c r="EF136" s="21"/>
      <c r="EG136" s="21"/>
      <c r="EH136" s="21"/>
      <c r="EI136" s="21"/>
      <c r="EJ136" s="21"/>
      <c r="EK136" s="21"/>
      <c r="EL136" s="21"/>
      <c r="EM136" s="21"/>
      <c r="EN136" s="21"/>
      <c r="EO136" s="21"/>
      <c r="EP136" s="21"/>
      <c r="EQ136" s="21"/>
      <c r="ER136" s="22"/>
      <c r="ES136" s="20"/>
      <c r="ET136" s="21"/>
      <c r="EU136" s="21"/>
      <c r="EV136" s="21"/>
      <c r="EW136" s="21"/>
      <c r="EX136" s="21"/>
      <c r="EY136" s="21"/>
      <c r="EZ136" s="21"/>
      <c r="FA136" s="21"/>
      <c r="FB136" s="21"/>
      <c r="FC136" s="21"/>
      <c r="FD136" s="21"/>
      <c r="FE136" s="21"/>
      <c r="FF136" s="21"/>
      <c r="FG136" s="21"/>
      <c r="FH136" s="24"/>
    </row>
    <row r="137" spans="1:164" ht="22.5" customHeight="1" thickBot="1">
      <c r="A137" s="15" t="s">
        <v>228</v>
      </c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6"/>
      <c r="AX137" s="26" t="s">
        <v>226</v>
      </c>
      <c r="AY137" s="27"/>
      <c r="AZ137" s="27"/>
      <c r="BA137" s="27"/>
      <c r="BB137" s="27"/>
      <c r="BC137" s="28"/>
      <c r="BD137" s="29"/>
      <c r="BE137" s="27"/>
      <c r="BF137" s="27"/>
      <c r="BG137" s="27"/>
      <c r="BH137" s="27"/>
      <c r="BI137" s="27"/>
      <c r="BJ137" s="28"/>
      <c r="BK137" s="30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2"/>
      <c r="BY137" s="30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2"/>
      <c r="CN137" s="30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2"/>
      <c r="DD137" s="30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2"/>
      <c r="DQ137" s="30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2"/>
      <c r="ED137" s="42">
        <f>BY137+CN137+DD137+DQ137</f>
        <v>0</v>
      </c>
      <c r="EE137" s="43"/>
      <c r="EF137" s="43"/>
      <c r="EG137" s="43"/>
      <c r="EH137" s="43"/>
      <c r="EI137" s="43"/>
      <c r="EJ137" s="43"/>
      <c r="EK137" s="43"/>
      <c r="EL137" s="43"/>
      <c r="EM137" s="43"/>
      <c r="EN137" s="43"/>
      <c r="EO137" s="43"/>
      <c r="EP137" s="43"/>
      <c r="EQ137" s="43"/>
      <c r="ER137" s="46"/>
      <c r="ES137" s="42">
        <f>BK137-ED137</f>
        <v>0</v>
      </c>
      <c r="ET137" s="43"/>
      <c r="EU137" s="43"/>
      <c r="EV137" s="43"/>
      <c r="EW137" s="43"/>
      <c r="EX137" s="43"/>
      <c r="EY137" s="43"/>
      <c r="EZ137" s="43"/>
      <c r="FA137" s="43"/>
      <c r="FB137" s="43"/>
      <c r="FC137" s="43"/>
      <c r="FD137" s="43"/>
      <c r="FE137" s="43"/>
      <c r="FF137" s="43"/>
      <c r="FG137" s="43"/>
      <c r="FH137" s="44"/>
    </row>
    <row r="140" spans="1:92" ht="11.25">
      <c r="A140" s="1" t="s">
        <v>229</v>
      </c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  <c r="Y140" s="152"/>
      <c r="Z140" s="152"/>
      <c r="AA140" s="152"/>
      <c r="AB140" s="152"/>
      <c r="AC140" s="152"/>
      <c r="AD140" s="152"/>
      <c r="AE140" s="152"/>
      <c r="AF140" s="152"/>
      <c r="AG140" s="152"/>
      <c r="AH140" s="152"/>
      <c r="AI140" s="152"/>
      <c r="AM140" s="152" t="s">
        <v>252</v>
      </c>
      <c r="AN140" s="152"/>
      <c r="AO140" s="152"/>
      <c r="AP140" s="152"/>
      <c r="AQ140" s="152"/>
      <c r="AR140" s="152"/>
      <c r="AS140" s="152"/>
      <c r="AT140" s="152"/>
      <c r="AU140" s="152"/>
      <c r="AV140" s="152"/>
      <c r="AW140" s="152"/>
      <c r="AX140" s="152"/>
      <c r="AY140" s="152"/>
      <c r="AZ140" s="152"/>
      <c r="BA140" s="152"/>
      <c r="BB140" s="152"/>
      <c r="BC140" s="152"/>
      <c r="BD140" s="152"/>
      <c r="BE140" s="152"/>
      <c r="BF140" s="152"/>
      <c r="BG140" s="152"/>
      <c r="BH140" s="152"/>
      <c r="BI140" s="152"/>
      <c r="BJ140" s="152"/>
      <c r="BK140" s="152"/>
      <c r="BL140" s="152"/>
      <c r="BM140" s="152"/>
      <c r="BN140" s="152"/>
      <c r="CN140" s="1" t="s">
        <v>230</v>
      </c>
    </row>
    <row r="141" spans="1:158" ht="11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153" t="s">
        <v>231</v>
      </c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M141" s="153" t="s">
        <v>232</v>
      </c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  <c r="BI141" s="153"/>
      <c r="BJ141" s="153"/>
      <c r="BK141" s="153"/>
      <c r="BL141" s="153"/>
      <c r="BM141" s="153"/>
      <c r="BN141" s="153"/>
      <c r="CN141" s="1" t="s">
        <v>233</v>
      </c>
      <c r="DK141" s="152"/>
      <c r="DL141" s="152"/>
      <c r="DM141" s="152"/>
      <c r="DN141" s="152"/>
      <c r="DO141" s="152"/>
      <c r="DP141" s="152"/>
      <c r="DQ141" s="152"/>
      <c r="DR141" s="152"/>
      <c r="DS141" s="152"/>
      <c r="DT141" s="152"/>
      <c r="DU141" s="152"/>
      <c r="DV141" s="152"/>
      <c r="DW141" s="152"/>
      <c r="DX141" s="152"/>
      <c r="DY141" s="152"/>
      <c r="EC141" s="152"/>
      <c r="ED141" s="152"/>
      <c r="EE141" s="152"/>
      <c r="EF141" s="152"/>
      <c r="EG141" s="152"/>
      <c r="EH141" s="152"/>
      <c r="EI141" s="152"/>
      <c r="EJ141" s="152"/>
      <c r="EK141" s="152"/>
      <c r="EL141" s="152"/>
      <c r="EM141" s="152"/>
      <c r="EN141" s="152"/>
      <c r="EO141" s="152"/>
      <c r="EP141" s="152"/>
      <c r="EQ141" s="152"/>
      <c r="ER141" s="152"/>
      <c r="ES141" s="152"/>
      <c r="ET141" s="152"/>
      <c r="EU141" s="152"/>
      <c r="EV141" s="152"/>
      <c r="EW141" s="152"/>
      <c r="EX141" s="152"/>
      <c r="EY141" s="152"/>
      <c r="EZ141" s="152"/>
      <c r="FA141" s="152"/>
      <c r="FB141" s="152"/>
    </row>
    <row r="142" spans="115:158" ht="11.25">
      <c r="DK142" s="153" t="s">
        <v>231</v>
      </c>
      <c r="DL142" s="153"/>
      <c r="DM142" s="153"/>
      <c r="DN142" s="153"/>
      <c r="DO142" s="153"/>
      <c r="DP142" s="153"/>
      <c r="DQ142" s="153"/>
      <c r="DR142" s="153"/>
      <c r="DS142" s="153"/>
      <c r="DT142" s="153"/>
      <c r="DU142" s="153"/>
      <c r="DV142" s="153"/>
      <c r="DW142" s="153"/>
      <c r="DX142" s="153"/>
      <c r="DY142" s="153"/>
      <c r="DZ142" s="3"/>
      <c r="EC142" s="153" t="s">
        <v>232</v>
      </c>
      <c r="ED142" s="153"/>
      <c r="EE142" s="153"/>
      <c r="EF142" s="153"/>
      <c r="EG142" s="153"/>
      <c r="EH142" s="153"/>
      <c r="EI142" s="153"/>
      <c r="EJ142" s="153"/>
      <c r="EK142" s="153"/>
      <c r="EL142" s="153"/>
      <c r="EM142" s="153"/>
      <c r="EN142" s="153"/>
      <c r="EO142" s="153"/>
      <c r="EP142" s="153"/>
      <c r="EQ142" s="153"/>
      <c r="ER142" s="153"/>
      <c r="ES142" s="153"/>
      <c r="ET142" s="153"/>
      <c r="EU142" s="153"/>
      <c r="EV142" s="153"/>
      <c r="EW142" s="153"/>
      <c r="EX142" s="153"/>
      <c r="EY142" s="153"/>
      <c r="EZ142" s="153"/>
      <c r="FA142" s="153"/>
      <c r="FB142" s="153"/>
    </row>
    <row r="143" spans="1:66" ht="11.25">
      <c r="A143" s="1" t="s">
        <v>234</v>
      </c>
      <c r="R143" s="152"/>
      <c r="S143" s="152"/>
      <c r="T143" s="152"/>
      <c r="U143" s="152"/>
      <c r="V143" s="152"/>
      <c r="W143" s="152"/>
      <c r="X143" s="152"/>
      <c r="Y143" s="152"/>
      <c r="Z143" s="152"/>
      <c r="AA143" s="152"/>
      <c r="AB143" s="152"/>
      <c r="AC143" s="152"/>
      <c r="AD143" s="152"/>
      <c r="AE143" s="152"/>
      <c r="AF143" s="152"/>
      <c r="AG143" s="152"/>
      <c r="AH143" s="152"/>
      <c r="AI143" s="152"/>
      <c r="AM143" s="152" t="s">
        <v>253</v>
      </c>
      <c r="AN143" s="152"/>
      <c r="AO143" s="152"/>
      <c r="AP143" s="152"/>
      <c r="AQ143" s="152"/>
      <c r="AR143" s="152"/>
      <c r="AS143" s="152"/>
      <c r="AT143" s="152"/>
      <c r="AU143" s="152"/>
      <c r="AV143" s="152"/>
      <c r="AW143" s="152"/>
      <c r="AX143" s="152"/>
      <c r="AY143" s="152"/>
      <c r="AZ143" s="152"/>
      <c r="BA143" s="152"/>
      <c r="BB143" s="152"/>
      <c r="BC143" s="152"/>
      <c r="BD143" s="152"/>
      <c r="BE143" s="152"/>
      <c r="BF143" s="152"/>
      <c r="BG143" s="152"/>
      <c r="BH143" s="152"/>
      <c r="BI143" s="152"/>
      <c r="BJ143" s="152"/>
      <c r="BK143" s="152"/>
      <c r="BL143" s="152"/>
      <c r="BM143" s="152"/>
      <c r="BN143" s="152"/>
    </row>
    <row r="144" spans="18:164" ht="11.25">
      <c r="R144" s="153" t="s">
        <v>231</v>
      </c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M144" s="153" t="s">
        <v>232</v>
      </c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  <c r="BI144" s="153"/>
      <c r="BJ144" s="153"/>
      <c r="BK144" s="153"/>
      <c r="BL144" s="153"/>
      <c r="BM144" s="153"/>
      <c r="BN144" s="153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  <c r="DE144" s="4"/>
      <c r="DF144" s="4"/>
      <c r="DG144" s="4"/>
      <c r="DH144" s="4"/>
      <c r="DI144" s="4"/>
      <c r="DJ144" s="4"/>
      <c r="DK144" s="4"/>
      <c r="DL144" s="4"/>
      <c r="DM144" s="4"/>
      <c r="DN144" s="4"/>
      <c r="DO144" s="4"/>
      <c r="DP144" s="4"/>
      <c r="DQ144" s="4"/>
      <c r="DR144" s="4"/>
      <c r="DS144" s="4"/>
      <c r="DT144" s="4"/>
      <c r="DU144" s="4"/>
      <c r="DV144" s="4"/>
      <c r="DW144" s="4"/>
      <c r="DX144" s="4"/>
      <c r="DY144" s="4"/>
      <c r="DZ144" s="4"/>
      <c r="EA144" s="4"/>
      <c r="EB144" s="4"/>
      <c r="EC144" s="4"/>
      <c r="ED144" s="4"/>
      <c r="EE144" s="4"/>
      <c r="EF144" s="4"/>
      <c r="EG144" s="4"/>
      <c r="EH144" s="4"/>
      <c r="EI144" s="4"/>
      <c r="EJ144" s="4"/>
      <c r="EK144" s="4"/>
      <c r="EL144" s="4"/>
      <c r="EM144" s="4"/>
      <c r="EN144" s="4"/>
      <c r="EO144" s="4"/>
      <c r="EP144" s="4"/>
      <c r="EQ144" s="4"/>
      <c r="ER144" s="4"/>
      <c r="ES144" s="4"/>
      <c r="ET144" s="4"/>
      <c r="EU144" s="4"/>
      <c r="EV144" s="4"/>
      <c r="EW144" s="4"/>
      <c r="EX144" s="4"/>
      <c r="EY144" s="4"/>
      <c r="EZ144" s="4"/>
      <c r="FA144" s="4"/>
      <c r="FB144" s="4"/>
      <c r="FC144" s="4"/>
      <c r="FD144" s="4"/>
      <c r="FE144" s="4"/>
      <c r="FF144" s="4"/>
      <c r="FG144" s="4"/>
      <c r="FH144" s="4"/>
    </row>
    <row r="147" spans="65:164" ht="11.25">
      <c r="BM147" s="5" t="s">
        <v>235</v>
      </c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40"/>
    </row>
    <row r="148" spans="98:164" ht="11.25">
      <c r="CT148" s="153" t="s">
        <v>236</v>
      </c>
      <c r="CU148" s="153"/>
      <c r="CV148" s="153"/>
      <c r="CW148" s="153"/>
      <c r="CX148" s="153"/>
      <c r="CY148" s="153"/>
      <c r="CZ148" s="153"/>
      <c r="DA148" s="153"/>
      <c r="DB148" s="153"/>
      <c r="DC148" s="153"/>
      <c r="DD148" s="153"/>
      <c r="DE148" s="153"/>
      <c r="DF148" s="153"/>
      <c r="DG148" s="153"/>
      <c r="DH148" s="153"/>
      <c r="DI148" s="153"/>
      <c r="DJ148" s="153"/>
      <c r="DK148" s="153"/>
      <c r="DL148" s="153"/>
      <c r="DM148" s="153"/>
      <c r="DN148" s="153"/>
      <c r="DO148" s="153"/>
      <c r="DP148" s="153"/>
      <c r="DQ148" s="153"/>
      <c r="DR148" s="153"/>
      <c r="DS148" s="153"/>
      <c r="DT148" s="153"/>
      <c r="DU148" s="153"/>
      <c r="DV148" s="153"/>
      <c r="DW148" s="153"/>
      <c r="DX148" s="153"/>
      <c r="DY148" s="153"/>
      <c r="DZ148" s="153"/>
      <c r="EA148" s="153"/>
      <c r="EB148" s="153"/>
      <c r="EC148" s="153"/>
      <c r="ED148" s="153"/>
      <c r="EE148" s="153"/>
      <c r="EF148" s="153"/>
      <c r="EG148" s="153"/>
      <c r="EH148" s="153"/>
      <c r="EI148" s="153"/>
      <c r="EJ148" s="153"/>
      <c r="EK148" s="153"/>
      <c r="EL148" s="153"/>
      <c r="EM148" s="153"/>
      <c r="EN148" s="153"/>
      <c r="EO148" s="153"/>
      <c r="EP148" s="153"/>
      <c r="EQ148" s="153"/>
      <c r="ER148" s="153"/>
      <c r="ES148" s="153"/>
      <c r="ET148" s="153"/>
      <c r="EU148" s="153"/>
      <c r="EV148" s="153"/>
      <c r="EW148" s="153"/>
      <c r="EX148" s="153"/>
      <c r="EY148" s="153"/>
      <c r="EZ148" s="153"/>
      <c r="FA148" s="153"/>
      <c r="FB148" s="153"/>
      <c r="FC148" s="153"/>
      <c r="FD148" s="153"/>
      <c r="FE148" s="153"/>
      <c r="FF148" s="153"/>
      <c r="FG148" s="153"/>
      <c r="FH148" s="153"/>
    </row>
    <row r="149" ht="11.25">
      <c r="BM149" s="1" t="s">
        <v>229</v>
      </c>
    </row>
    <row r="150" spans="65:164" ht="11.25">
      <c r="BM150" s="1" t="s">
        <v>237</v>
      </c>
      <c r="CI150" s="40" t="s">
        <v>256</v>
      </c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L150" s="152"/>
      <c r="DM150" s="152"/>
      <c r="DN150" s="152"/>
      <c r="DO150" s="152"/>
      <c r="DP150" s="152"/>
      <c r="DQ150" s="152"/>
      <c r="DR150" s="152"/>
      <c r="DS150" s="152"/>
      <c r="DT150" s="152"/>
      <c r="DU150" s="152"/>
      <c r="DV150" s="152"/>
      <c r="DW150" s="152"/>
      <c r="DX150" s="152"/>
      <c r="DY150" s="152"/>
      <c r="DZ150" s="152"/>
      <c r="EA150" s="152"/>
      <c r="EB150" s="152"/>
      <c r="EC150" s="152"/>
      <c r="EG150" s="152" t="s">
        <v>252</v>
      </c>
      <c r="EH150" s="152"/>
      <c r="EI150" s="152"/>
      <c r="EJ150" s="152"/>
      <c r="EK150" s="152"/>
      <c r="EL150" s="152"/>
      <c r="EM150" s="152"/>
      <c r="EN150" s="152"/>
      <c r="EO150" s="152"/>
      <c r="EP150" s="152"/>
      <c r="EQ150" s="152"/>
      <c r="ER150" s="152"/>
      <c r="ES150" s="152"/>
      <c r="ET150" s="152"/>
      <c r="EU150" s="152"/>
      <c r="EV150" s="152"/>
      <c r="EW150" s="152"/>
      <c r="EX150" s="152"/>
      <c r="EY150" s="152"/>
      <c r="EZ150" s="152"/>
      <c r="FA150" s="152"/>
      <c r="FB150" s="152"/>
      <c r="FC150" s="152"/>
      <c r="FD150" s="152"/>
      <c r="FE150" s="152"/>
      <c r="FF150" s="152"/>
      <c r="FG150" s="152"/>
      <c r="FH150" s="152"/>
    </row>
    <row r="151" spans="87:164" ht="11.25">
      <c r="CI151" s="153" t="s">
        <v>239</v>
      </c>
      <c r="CJ151" s="153"/>
      <c r="CK151" s="153"/>
      <c r="CL151" s="153"/>
      <c r="CM151" s="153"/>
      <c r="CN151" s="153"/>
      <c r="CO151" s="153"/>
      <c r="CP151" s="153"/>
      <c r="CQ151" s="153"/>
      <c r="CR151" s="153"/>
      <c r="CS151" s="153"/>
      <c r="CT151" s="153"/>
      <c r="CU151" s="153"/>
      <c r="CV151" s="153"/>
      <c r="CW151" s="153"/>
      <c r="CX151" s="153"/>
      <c r="CY151" s="153"/>
      <c r="CZ151" s="153"/>
      <c r="DA151" s="153"/>
      <c r="DB151" s="153"/>
      <c r="DC151" s="153"/>
      <c r="DD151" s="153"/>
      <c r="DE151" s="153"/>
      <c r="DF151" s="153"/>
      <c r="DG151" s="153"/>
      <c r="DH151" s="153"/>
      <c r="DL151" s="153" t="s">
        <v>231</v>
      </c>
      <c r="DM151" s="153"/>
      <c r="DN151" s="153"/>
      <c r="DO151" s="153"/>
      <c r="DP151" s="153"/>
      <c r="DQ151" s="153"/>
      <c r="DR151" s="153"/>
      <c r="DS151" s="153"/>
      <c r="DT151" s="153"/>
      <c r="DU151" s="153"/>
      <c r="DV151" s="153"/>
      <c r="DW151" s="153"/>
      <c r="DX151" s="153"/>
      <c r="DY151" s="153"/>
      <c r="DZ151" s="153"/>
      <c r="EA151" s="153"/>
      <c r="EB151" s="153"/>
      <c r="EC151" s="153"/>
      <c r="EG151" s="153" t="s">
        <v>232</v>
      </c>
      <c r="EH151" s="153"/>
      <c r="EI151" s="153"/>
      <c r="EJ151" s="153"/>
      <c r="EK151" s="153"/>
      <c r="EL151" s="153"/>
      <c r="EM151" s="153"/>
      <c r="EN151" s="153"/>
      <c r="EO151" s="153"/>
      <c r="EP151" s="153"/>
      <c r="EQ151" s="153"/>
      <c r="ER151" s="153"/>
      <c r="ES151" s="153"/>
      <c r="ET151" s="153"/>
      <c r="EU151" s="153"/>
      <c r="EV151" s="153"/>
      <c r="EW151" s="153"/>
      <c r="EX151" s="153"/>
      <c r="EY151" s="153"/>
      <c r="EZ151" s="153"/>
      <c r="FA151" s="153"/>
      <c r="FB151" s="153"/>
      <c r="FC151" s="153"/>
      <c r="FD151" s="153"/>
      <c r="FE151" s="153"/>
      <c r="FF151" s="153"/>
      <c r="FG151" s="153"/>
      <c r="FH151" s="153"/>
    </row>
    <row r="153" spans="1:119" ht="11.25">
      <c r="A153" s="1" t="s">
        <v>238</v>
      </c>
      <c r="N153" s="40" t="s">
        <v>254</v>
      </c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P153" s="152"/>
      <c r="AQ153" s="152"/>
      <c r="AR153" s="152"/>
      <c r="AS153" s="152"/>
      <c r="AT153" s="152"/>
      <c r="AU153" s="152"/>
      <c r="AV153" s="152"/>
      <c r="AW153" s="152"/>
      <c r="AX153" s="152"/>
      <c r="AY153" s="152"/>
      <c r="AZ153" s="152"/>
      <c r="BA153" s="152"/>
      <c r="BB153" s="152"/>
      <c r="BC153" s="152"/>
      <c r="BD153" s="152"/>
      <c r="BE153" s="152"/>
      <c r="BF153" s="152"/>
      <c r="BG153" s="152"/>
      <c r="BJ153" s="152" t="s">
        <v>253</v>
      </c>
      <c r="BK153" s="152"/>
      <c r="BL153" s="152"/>
      <c r="BM153" s="152"/>
      <c r="BN153" s="152"/>
      <c r="BO153" s="152"/>
      <c r="BP153" s="152"/>
      <c r="BQ153" s="152"/>
      <c r="BR153" s="152"/>
      <c r="BS153" s="152"/>
      <c r="BT153" s="152"/>
      <c r="BU153" s="152"/>
      <c r="BV153" s="152"/>
      <c r="BW153" s="152"/>
      <c r="BX153" s="152"/>
      <c r="BY153" s="152"/>
      <c r="BZ153" s="152"/>
      <c r="CA153" s="152"/>
      <c r="CB153" s="152"/>
      <c r="CC153" s="152"/>
      <c r="CD153" s="152"/>
      <c r="CE153" s="152"/>
      <c r="CF153" s="152"/>
      <c r="CG153" s="152"/>
      <c r="CH153" s="152"/>
      <c r="CI153" s="152"/>
      <c r="CJ153" s="152"/>
      <c r="CK153" s="152"/>
      <c r="CN153" s="101" t="s">
        <v>255</v>
      </c>
      <c r="CO153" s="101"/>
      <c r="CP153" s="101"/>
      <c r="CQ153" s="101"/>
      <c r="CR153" s="101"/>
      <c r="CS153" s="101"/>
      <c r="CT153" s="101"/>
      <c r="CU153" s="101"/>
      <c r="CV153" s="101"/>
      <c r="CW153" s="101"/>
      <c r="CX153" s="101"/>
      <c r="CY153" s="101"/>
      <c r="CZ153" s="101"/>
      <c r="DA153" s="101"/>
      <c r="DB153" s="101"/>
      <c r="DC153" s="101"/>
      <c r="DD153" s="101"/>
      <c r="DE153" s="101"/>
      <c r="DF153" s="101"/>
      <c r="DG153" s="101"/>
      <c r="DH153" s="101"/>
      <c r="DI153" s="101"/>
      <c r="DJ153" s="101"/>
      <c r="DK153" s="101"/>
      <c r="DL153" s="101"/>
      <c r="DM153" s="101"/>
      <c r="DN153" s="101"/>
      <c r="DO153" s="101"/>
    </row>
    <row r="154" spans="14:119" ht="11.25">
      <c r="N154" s="153" t="s">
        <v>239</v>
      </c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P154" s="153" t="s">
        <v>231</v>
      </c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J154" s="153" t="s">
        <v>232</v>
      </c>
      <c r="BK154" s="153"/>
      <c r="BL154" s="153"/>
      <c r="BM154" s="153"/>
      <c r="BN154" s="153"/>
      <c r="BO154" s="153"/>
      <c r="BP154" s="153"/>
      <c r="BQ154" s="153"/>
      <c r="BR154" s="153"/>
      <c r="BS154" s="153"/>
      <c r="BT154" s="153"/>
      <c r="BU154" s="153"/>
      <c r="BV154" s="153"/>
      <c r="BW154" s="153"/>
      <c r="BX154" s="153"/>
      <c r="BY154" s="153"/>
      <c r="BZ154" s="153"/>
      <c r="CA154" s="153"/>
      <c r="CB154" s="153"/>
      <c r="CC154" s="153"/>
      <c r="CD154" s="153"/>
      <c r="CE154" s="153"/>
      <c r="CF154" s="153"/>
      <c r="CG154" s="153"/>
      <c r="CH154" s="153"/>
      <c r="CI154" s="153"/>
      <c r="CJ154" s="153"/>
      <c r="CK154" s="153"/>
      <c r="CN154" s="153" t="s">
        <v>240</v>
      </c>
      <c r="CO154" s="153"/>
      <c r="CP154" s="153"/>
      <c r="CQ154" s="153"/>
      <c r="CR154" s="153"/>
      <c r="CS154" s="153"/>
      <c r="CT154" s="153"/>
      <c r="CU154" s="153"/>
      <c r="CV154" s="153"/>
      <c r="CW154" s="153"/>
      <c r="CX154" s="153"/>
      <c r="CY154" s="153"/>
      <c r="CZ154" s="153"/>
      <c r="DA154" s="153"/>
      <c r="DB154" s="153"/>
      <c r="DC154" s="153"/>
      <c r="DD154" s="153"/>
      <c r="DE154" s="153"/>
      <c r="DF154" s="153"/>
      <c r="DG154" s="153"/>
      <c r="DH154" s="153"/>
      <c r="DI154" s="153"/>
      <c r="DJ154" s="153"/>
      <c r="DK154" s="153"/>
      <c r="DL154" s="153"/>
      <c r="DM154" s="153"/>
      <c r="DN154" s="153"/>
      <c r="DO154" s="153"/>
    </row>
    <row r="156" spans="1:164" ht="11.25">
      <c r="A156" s="102" t="s">
        <v>241</v>
      </c>
      <c r="B156" s="102"/>
      <c r="C156" s="101" t="s">
        <v>257</v>
      </c>
      <c r="D156" s="101"/>
      <c r="E156" s="101"/>
      <c r="F156" s="1" t="s">
        <v>241</v>
      </c>
      <c r="I156" s="101" t="s">
        <v>249</v>
      </c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2">
        <v>20</v>
      </c>
      <c r="Z156" s="102"/>
      <c r="AA156" s="102"/>
      <c r="AB156" s="102"/>
      <c r="AC156" s="103" t="s">
        <v>260</v>
      </c>
      <c r="AD156" s="103"/>
      <c r="AE156" s="103"/>
      <c r="AF156" s="1" t="s">
        <v>23</v>
      </c>
      <c r="BK156" s="4"/>
      <c r="BL156" s="4"/>
      <c r="BM156" s="6"/>
      <c r="CP156" s="6"/>
      <c r="CQ156" s="6"/>
      <c r="CR156" s="6"/>
      <c r="CS156" s="6"/>
      <c r="CT156" s="6"/>
      <c r="CU156" s="6"/>
      <c r="CV156" s="4"/>
      <c r="CW156" s="4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4"/>
      <c r="DU156" s="4"/>
      <c r="DV156" s="7"/>
      <c r="DW156" s="7"/>
      <c r="DX156" s="8"/>
      <c r="DY156" s="8"/>
      <c r="DZ156" s="8"/>
      <c r="EA156" s="4"/>
      <c r="EB156" s="4"/>
      <c r="EC156" s="4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7"/>
      <c r="EU156" s="7"/>
      <c r="EV156" s="7"/>
      <c r="EW156" s="7"/>
      <c r="EX156" s="7"/>
      <c r="EY156" s="9"/>
      <c r="EZ156" s="9"/>
      <c r="FA156" s="4"/>
      <c r="FB156" s="4"/>
      <c r="FC156" s="4"/>
      <c r="FD156" s="4"/>
      <c r="FE156" s="4"/>
      <c r="FF156" s="4"/>
      <c r="FG156" s="4"/>
      <c r="FH156" s="4"/>
    </row>
    <row r="157" spans="63:164" s="3" customFormat="1" ht="3" customHeight="1">
      <c r="BK157" s="10"/>
      <c r="BL157" s="10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0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2"/>
      <c r="CW157" s="12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0"/>
      <c r="DU157" s="10"/>
      <c r="DV157" s="13"/>
      <c r="DW157" s="13"/>
      <c r="DX157" s="13"/>
      <c r="DY157" s="13"/>
      <c r="DZ157" s="13"/>
      <c r="EA157" s="13"/>
      <c r="EB157" s="13"/>
      <c r="EC157" s="13"/>
      <c r="ED157" s="13"/>
      <c r="EE157" s="13"/>
      <c r="EF157" s="13"/>
      <c r="EG157" s="13"/>
      <c r="EH157" s="13"/>
      <c r="EI157" s="13"/>
      <c r="EJ157" s="13"/>
      <c r="EK157" s="13"/>
      <c r="EL157" s="13"/>
      <c r="EM157" s="13"/>
      <c r="EN157" s="13"/>
      <c r="EO157" s="13"/>
      <c r="EP157" s="13"/>
      <c r="EQ157" s="13"/>
      <c r="ER157" s="13"/>
      <c r="ES157" s="13"/>
      <c r="ET157" s="13"/>
      <c r="EU157" s="13"/>
      <c r="EV157" s="13"/>
      <c r="EW157" s="13"/>
      <c r="EX157" s="13"/>
      <c r="EY157" s="13"/>
      <c r="EZ157" s="13"/>
      <c r="FA157" s="13"/>
      <c r="FB157" s="13"/>
      <c r="FC157" s="13"/>
      <c r="FD157" s="10"/>
      <c r="FE157" s="10"/>
      <c r="FF157" s="10"/>
      <c r="FG157" s="10"/>
      <c r="FH157" s="10"/>
    </row>
  </sheetData>
  <sheetProtection/>
  <mergeCells count="984">
    <mergeCell ref="ES29:FH29"/>
    <mergeCell ref="ES30:FH30"/>
    <mergeCell ref="ES28:FH28"/>
    <mergeCell ref="CN153:DO153"/>
    <mergeCell ref="CT147:FH147"/>
    <mergeCell ref="CT148:FH148"/>
    <mergeCell ref="DL150:EC150"/>
    <mergeCell ref="EG150:FH150"/>
    <mergeCell ref="ED135:ER136"/>
    <mergeCell ref="ES135:FH136"/>
    <mergeCell ref="CN154:DO154"/>
    <mergeCell ref="AC156:AE156"/>
    <mergeCell ref="A156:B156"/>
    <mergeCell ref="C156:E156"/>
    <mergeCell ref="I156:X156"/>
    <mergeCell ref="Y156:AB156"/>
    <mergeCell ref="N153:AM153"/>
    <mergeCell ref="AP153:BG153"/>
    <mergeCell ref="BJ153:CK153"/>
    <mergeCell ref="N154:AM154"/>
    <mergeCell ref="AP154:BG154"/>
    <mergeCell ref="BJ154:CK154"/>
    <mergeCell ref="N140:AI140"/>
    <mergeCell ref="AM140:BN140"/>
    <mergeCell ref="DL151:EC151"/>
    <mergeCell ref="EG151:FH151"/>
    <mergeCell ref="CI150:DH150"/>
    <mergeCell ref="CI151:DH151"/>
    <mergeCell ref="R144:AI144"/>
    <mergeCell ref="AM144:BN144"/>
    <mergeCell ref="N141:AI141"/>
    <mergeCell ref="AM141:BN141"/>
    <mergeCell ref="R143:AI143"/>
    <mergeCell ref="AM143:BN143"/>
    <mergeCell ref="DK142:DY142"/>
    <mergeCell ref="EC142:FB142"/>
    <mergeCell ref="A137:AW137"/>
    <mergeCell ref="BY137:CM137"/>
    <mergeCell ref="CN137:DC137"/>
    <mergeCell ref="DD137:DP137"/>
    <mergeCell ref="BD137:BJ137"/>
    <mergeCell ref="BK137:BX137"/>
    <mergeCell ref="DQ137:EC137"/>
    <mergeCell ref="AX137:BC137"/>
    <mergeCell ref="ED137:ER137"/>
    <mergeCell ref="DD135:DP136"/>
    <mergeCell ref="DQ135:EC136"/>
    <mergeCell ref="ES137:FH137"/>
    <mergeCell ref="ED134:ER134"/>
    <mergeCell ref="ES134:FH134"/>
    <mergeCell ref="A135:AW135"/>
    <mergeCell ref="AX135:BC136"/>
    <mergeCell ref="BD135:BJ136"/>
    <mergeCell ref="BK135:BX136"/>
    <mergeCell ref="BY135:CM136"/>
    <mergeCell ref="CN135:DC136"/>
    <mergeCell ref="A136:AW136"/>
    <mergeCell ref="ED133:ER133"/>
    <mergeCell ref="ES133:FH133"/>
    <mergeCell ref="A133:AW133"/>
    <mergeCell ref="A134:AW134"/>
    <mergeCell ref="AX134:BC134"/>
    <mergeCell ref="BD134:BJ134"/>
    <mergeCell ref="BK134:BX134"/>
    <mergeCell ref="BY134:CM134"/>
    <mergeCell ref="CN134:DC134"/>
    <mergeCell ref="DD134:DP134"/>
    <mergeCell ref="AX133:BC133"/>
    <mergeCell ref="BD133:BJ133"/>
    <mergeCell ref="BK133:BX133"/>
    <mergeCell ref="DK141:DY141"/>
    <mergeCell ref="BY133:CM133"/>
    <mergeCell ref="CN133:DC133"/>
    <mergeCell ref="DD133:DP133"/>
    <mergeCell ref="DQ133:EC133"/>
    <mergeCell ref="DQ134:EC134"/>
    <mergeCell ref="EC141:FB141"/>
    <mergeCell ref="ES131:FH132"/>
    <mergeCell ref="A132:AW132"/>
    <mergeCell ref="DQ130:EC130"/>
    <mergeCell ref="ED130:ER130"/>
    <mergeCell ref="ES130:FH130"/>
    <mergeCell ref="A131:AW131"/>
    <mergeCell ref="AX131:BC132"/>
    <mergeCell ref="BD131:BJ132"/>
    <mergeCell ref="BK131:BX132"/>
    <mergeCell ref="BY131:CM132"/>
    <mergeCell ref="CN131:DC132"/>
    <mergeCell ref="DD131:DP132"/>
    <mergeCell ref="DQ129:EC129"/>
    <mergeCell ref="ED129:ER129"/>
    <mergeCell ref="DQ131:EC132"/>
    <mergeCell ref="ED131:ER132"/>
    <mergeCell ref="CN129:DC129"/>
    <mergeCell ref="DD129:DP129"/>
    <mergeCell ref="ES129:FH129"/>
    <mergeCell ref="A130:AW130"/>
    <mergeCell ref="AX130:BC130"/>
    <mergeCell ref="BD130:BJ130"/>
    <mergeCell ref="BK130:BX130"/>
    <mergeCell ref="BY130:CM130"/>
    <mergeCell ref="CN130:DC130"/>
    <mergeCell ref="DD130:DP130"/>
    <mergeCell ref="BK127:BX128"/>
    <mergeCell ref="BY128:CM128"/>
    <mergeCell ref="CN128:DC128"/>
    <mergeCell ref="BY127:ER127"/>
    <mergeCell ref="DD128:DP128"/>
    <mergeCell ref="DQ128:EC128"/>
    <mergeCell ref="ES124:FH124"/>
    <mergeCell ref="ED128:ER128"/>
    <mergeCell ref="A129:AW129"/>
    <mergeCell ref="AX129:BC129"/>
    <mergeCell ref="BD129:BJ129"/>
    <mergeCell ref="BK129:BX129"/>
    <mergeCell ref="BY129:CM129"/>
    <mergeCell ref="A127:AW128"/>
    <mergeCell ref="AX127:BC128"/>
    <mergeCell ref="BD127:BJ128"/>
    <mergeCell ref="ES127:FH128"/>
    <mergeCell ref="A124:AW124"/>
    <mergeCell ref="AX124:BC124"/>
    <mergeCell ref="BD124:BJ124"/>
    <mergeCell ref="BK124:BX124"/>
    <mergeCell ref="BY124:CM124"/>
    <mergeCell ref="CN124:DC124"/>
    <mergeCell ref="DD124:DP124"/>
    <mergeCell ref="DQ124:EC124"/>
    <mergeCell ref="ED124:ER124"/>
    <mergeCell ref="ES122:FH123"/>
    <mergeCell ref="A123:AW123"/>
    <mergeCell ref="DQ121:EC121"/>
    <mergeCell ref="ED121:ER121"/>
    <mergeCell ref="ES121:FH121"/>
    <mergeCell ref="A122:AW122"/>
    <mergeCell ref="AX122:BC123"/>
    <mergeCell ref="BD122:BJ123"/>
    <mergeCell ref="BK122:BX123"/>
    <mergeCell ref="BY122:CM123"/>
    <mergeCell ref="CN122:DC123"/>
    <mergeCell ref="DD122:DP123"/>
    <mergeCell ref="DQ120:EC120"/>
    <mergeCell ref="ED120:ER120"/>
    <mergeCell ref="DQ122:EC123"/>
    <mergeCell ref="ED122:ER123"/>
    <mergeCell ref="CN120:DC120"/>
    <mergeCell ref="DD120:DP120"/>
    <mergeCell ref="DQ119:EC119"/>
    <mergeCell ref="ED119:ER119"/>
    <mergeCell ref="ES120:FH120"/>
    <mergeCell ref="A121:AW121"/>
    <mergeCell ref="AX121:BC121"/>
    <mergeCell ref="BD121:BJ121"/>
    <mergeCell ref="BK121:BX121"/>
    <mergeCell ref="BY121:CM121"/>
    <mergeCell ref="CN121:DC121"/>
    <mergeCell ref="DD121:DP121"/>
    <mergeCell ref="DQ118:EC118"/>
    <mergeCell ref="ED118:ER118"/>
    <mergeCell ref="ES119:FH119"/>
    <mergeCell ref="A120:AW120"/>
    <mergeCell ref="AX120:BC120"/>
    <mergeCell ref="BD120:BJ120"/>
    <mergeCell ref="BK120:BX120"/>
    <mergeCell ref="BY120:CM120"/>
    <mergeCell ref="CN119:DC119"/>
    <mergeCell ref="DD119:DP119"/>
    <mergeCell ref="DQ117:EC117"/>
    <mergeCell ref="ED117:ER117"/>
    <mergeCell ref="ES118:FH118"/>
    <mergeCell ref="A119:AW119"/>
    <mergeCell ref="AX119:BC119"/>
    <mergeCell ref="BD119:BJ119"/>
    <mergeCell ref="BK119:BX119"/>
    <mergeCell ref="BY119:CM119"/>
    <mergeCell ref="CN118:DC118"/>
    <mergeCell ref="DD118:DP118"/>
    <mergeCell ref="DQ116:EC116"/>
    <mergeCell ref="ED116:ER116"/>
    <mergeCell ref="ES117:FH117"/>
    <mergeCell ref="A118:AW118"/>
    <mergeCell ref="AX118:BC118"/>
    <mergeCell ref="BD118:BJ118"/>
    <mergeCell ref="BK118:BX118"/>
    <mergeCell ref="BY118:CM118"/>
    <mergeCell ref="CN117:DC117"/>
    <mergeCell ref="DD117:DP117"/>
    <mergeCell ref="ES116:FH116"/>
    <mergeCell ref="A117:AW117"/>
    <mergeCell ref="AX117:BC117"/>
    <mergeCell ref="BD117:BJ117"/>
    <mergeCell ref="BK117:BX117"/>
    <mergeCell ref="BY117:CM117"/>
    <mergeCell ref="BK116:BX116"/>
    <mergeCell ref="BY116:CM116"/>
    <mergeCell ref="CN116:DC116"/>
    <mergeCell ref="DD116:DP116"/>
    <mergeCell ref="ED113:ER113"/>
    <mergeCell ref="ES113:FH113"/>
    <mergeCell ref="A115:AW115"/>
    <mergeCell ref="A116:AW116"/>
    <mergeCell ref="AX116:BC116"/>
    <mergeCell ref="BD116:BJ116"/>
    <mergeCell ref="DD114:DP115"/>
    <mergeCell ref="DQ114:EC115"/>
    <mergeCell ref="ED114:ER115"/>
    <mergeCell ref="ES114:FH115"/>
    <mergeCell ref="A114:AW114"/>
    <mergeCell ref="AX114:BC115"/>
    <mergeCell ref="BD114:BJ115"/>
    <mergeCell ref="BK114:BX115"/>
    <mergeCell ref="BY114:CM115"/>
    <mergeCell ref="CN114:DC115"/>
    <mergeCell ref="DD112:DP112"/>
    <mergeCell ref="DQ112:EC112"/>
    <mergeCell ref="DD113:DP113"/>
    <mergeCell ref="DQ113:EC113"/>
    <mergeCell ref="ED112:ER112"/>
    <mergeCell ref="ES112:FH112"/>
    <mergeCell ref="A113:AW113"/>
    <mergeCell ref="AX113:BC113"/>
    <mergeCell ref="BD113:BJ113"/>
    <mergeCell ref="BK113:BX113"/>
    <mergeCell ref="BY113:CM113"/>
    <mergeCell ref="CN113:DC113"/>
    <mergeCell ref="A112:AW112"/>
    <mergeCell ref="AX112:BC112"/>
    <mergeCell ref="ED110:ER110"/>
    <mergeCell ref="ES110:FH110"/>
    <mergeCell ref="BD112:BJ112"/>
    <mergeCell ref="BK112:BX112"/>
    <mergeCell ref="BY112:CM112"/>
    <mergeCell ref="CN112:DC112"/>
    <mergeCell ref="DD111:DP111"/>
    <mergeCell ref="DQ111:EC111"/>
    <mergeCell ref="ED111:ER111"/>
    <mergeCell ref="ES111:FH111"/>
    <mergeCell ref="A111:AW111"/>
    <mergeCell ref="AX111:BC111"/>
    <mergeCell ref="BD111:BJ111"/>
    <mergeCell ref="BK111:BX111"/>
    <mergeCell ref="BY111:CM111"/>
    <mergeCell ref="CN111:DC111"/>
    <mergeCell ref="DD109:DP109"/>
    <mergeCell ref="DQ109:EC109"/>
    <mergeCell ref="DD110:DP110"/>
    <mergeCell ref="DQ110:EC110"/>
    <mergeCell ref="ED109:ER109"/>
    <mergeCell ref="ES109:FH109"/>
    <mergeCell ref="A110:AW110"/>
    <mergeCell ref="AX110:BC110"/>
    <mergeCell ref="BD110:BJ110"/>
    <mergeCell ref="BK110:BX110"/>
    <mergeCell ref="BY110:CM110"/>
    <mergeCell ref="CN110:DC110"/>
    <mergeCell ref="A109:AW109"/>
    <mergeCell ref="AX109:BC109"/>
    <mergeCell ref="BY107:CM108"/>
    <mergeCell ref="CN107:DC108"/>
    <mergeCell ref="BD109:BJ109"/>
    <mergeCell ref="BK109:BX109"/>
    <mergeCell ref="BY109:CM109"/>
    <mergeCell ref="CN109:DC109"/>
    <mergeCell ref="ED107:ER108"/>
    <mergeCell ref="ES107:FH108"/>
    <mergeCell ref="A108:AW108"/>
    <mergeCell ref="ED105:ER106"/>
    <mergeCell ref="ES105:FH106"/>
    <mergeCell ref="A106:AW106"/>
    <mergeCell ref="A107:AW107"/>
    <mergeCell ref="AX107:BC108"/>
    <mergeCell ref="BD107:BJ108"/>
    <mergeCell ref="BK107:BX108"/>
    <mergeCell ref="ED104:ER104"/>
    <mergeCell ref="ES104:FH104"/>
    <mergeCell ref="DD105:DP106"/>
    <mergeCell ref="DQ105:EC106"/>
    <mergeCell ref="CN103:DC103"/>
    <mergeCell ref="DD103:DP103"/>
    <mergeCell ref="DQ103:EC103"/>
    <mergeCell ref="DD107:DP108"/>
    <mergeCell ref="DQ107:EC108"/>
    <mergeCell ref="BY104:CM104"/>
    <mergeCell ref="CN104:DC104"/>
    <mergeCell ref="DD104:DP104"/>
    <mergeCell ref="DQ104:EC104"/>
    <mergeCell ref="A104:AW104"/>
    <mergeCell ref="AX104:BC104"/>
    <mergeCell ref="BD104:BJ104"/>
    <mergeCell ref="BK104:BX104"/>
    <mergeCell ref="BY105:CM106"/>
    <mergeCell ref="CN105:DC106"/>
    <mergeCell ref="A105:AW105"/>
    <mergeCell ref="AX105:BC106"/>
    <mergeCell ref="BD105:BJ106"/>
    <mergeCell ref="BK105:BX106"/>
    <mergeCell ref="BY101:ER101"/>
    <mergeCell ref="ES101:FH102"/>
    <mergeCell ref="BY102:CM102"/>
    <mergeCell ref="A103:AW103"/>
    <mergeCell ref="AX103:BC103"/>
    <mergeCell ref="BD103:BJ103"/>
    <mergeCell ref="BK103:BX103"/>
    <mergeCell ref="ED103:ER103"/>
    <mergeCell ref="ES103:FH103"/>
    <mergeCell ref="BY103:CM103"/>
    <mergeCell ref="ES98:FH98"/>
    <mergeCell ref="DD98:DP98"/>
    <mergeCell ref="DQ98:EC98"/>
    <mergeCell ref="ED97:ER97"/>
    <mergeCell ref="ES97:FH97"/>
    <mergeCell ref="ED102:ER102"/>
    <mergeCell ref="DD97:DP97"/>
    <mergeCell ref="DQ97:EC97"/>
    <mergeCell ref="ED95:ER95"/>
    <mergeCell ref="DD102:DP102"/>
    <mergeCell ref="ED98:ER98"/>
    <mergeCell ref="AD99:EE99"/>
    <mergeCell ref="A101:AW102"/>
    <mergeCell ref="AX101:BC102"/>
    <mergeCell ref="BD101:BJ102"/>
    <mergeCell ref="A95:AW95"/>
    <mergeCell ref="DD95:DP95"/>
    <mergeCell ref="DQ95:EC95"/>
    <mergeCell ref="DQ102:EC102"/>
    <mergeCell ref="CN102:DC102"/>
    <mergeCell ref="BD97:BJ97"/>
    <mergeCell ref="BK97:BX97"/>
    <mergeCell ref="BY97:CM97"/>
    <mergeCell ref="CN97:DC97"/>
    <mergeCell ref="BK101:BX102"/>
    <mergeCell ref="BY98:CM98"/>
    <mergeCell ref="CN98:DC98"/>
    <mergeCell ref="A97:AW97"/>
    <mergeCell ref="AX97:BC97"/>
    <mergeCell ref="A98:AW98"/>
    <mergeCell ref="AX98:BC98"/>
    <mergeCell ref="BD98:BJ98"/>
    <mergeCell ref="BK98:BX98"/>
    <mergeCell ref="BY94:CM94"/>
    <mergeCell ref="CN94:DC94"/>
    <mergeCell ref="ES94:FH94"/>
    <mergeCell ref="ES95:FH95"/>
    <mergeCell ref="A94:AW94"/>
    <mergeCell ref="AX94:BC94"/>
    <mergeCell ref="BD94:BJ94"/>
    <mergeCell ref="BK94:BX94"/>
    <mergeCell ref="AX95:BC95"/>
    <mergeCell ref="BD95:BJ95"/>
    <mergeCell ref="BK95:BX95"/>
    <mergeCell ref="ES92:FH93"/>
    <mergeCell ref="DD92:DP93"/>
    <mergeCell ref="BY95:CM95"/>
    <mergeCell ref="DD94:DP94"/>
    <mergeCell ref="DQ94:EC94"/>
    <mergeCell ref="ED94:ER94"/>
    <mergeCell ref="CN95:DC95"/>
    <mergeCell ref="ES91:FH91"/>
    <mergeCell ref="A92:AW92"/>
    <mergeCell ref="AX92:BC93"/>
    <mergeCell ref="BD92:BJ93"/>
    <mergeCell ref="BK92:BX93"/>
    <mergeCell ref="BY92:CM93"/>
    <mergeCell ref="CN92:DC93"/>
    <mergeCell ref="DQ92:EC93"/>
    <mergeCell ref="ED92:ER93"/>
    <mergeCell ref="A93:AW93"/>
    <mergeCell ref="DQ91:EC91"/>
    <mergeCell ref="ED91:ER91"/>
    <mergeCell ref="BY91:CM91"/>
    <mergeCell ref="CN91:DC91"/>
    <mergeCell ref="DD91:DP91"/>
    <mergeCell ref="CN90:DC90"/>
    <mergeCell ref="DD90:DP90"/>
    <mergeCell ref="A91:AW91"/>
    <mergeCell ref="AX91:BC91"/>
    <mergeCell ref="BD91:BJ91"/>
    <mergeCell ref="BK91:BX91"/>
    <mergeCell ref="BY90:CM90"/>
    <mergeCell ref="CN89:DC89"/>
    <mergeCell ref="DD89:DP89"/>
    <mergeCell ref="ES90:FH90"/>
    <mergeCell ref="DQ89:EC89"/>
    <mergeCell ref="ED89:ER89"/>
    <mergeCell ref="DQ90:EC90"/>
    <mergeCell ref="ED90:ER90"/>
    <mergeCell ref="A90:AW90"/>
    <mergeCell ref="AX90:BC90"/>
    <mergeCell ref="BD90:BJ90"/>
    <mergeCell ref="BK90:BX90"/>
    <mergeCell ref="DD88:DP88"/>
    <mergeCell ref="DQ88:EC88"/>
    <mergeCell ref="ED88:ER88"/>
    <mergeCell ref="ES89:FH89"/>
    <mergeCell ref="BY89:CM89"/>
    <mergeCell ref="BK88:BX88"/>
    <mergeCell ref="BY88:CM88"/>
    <mergeCell ref="CN88:DC88"/>
    <mergeCell ref="A89:AW89"/>
    <mergeCell ref="AX89:BC89"/>
    <mergeCell ref="BD89:BJ89"/>
    <mergeCell ref="BK89:BX89"/>
    <mergeCell ref="ES85:FH85"/>
    <mergeCell ref="A87:AW87"/>
    <mergeCell ref="A88:AW88"/>
    <mergeCell ref="AX88:BC88"/>
    <mergeCell ref="BD88:BJ88"/>
    <mergeCell ref="DD86:DP87"/>
    <mergeCell ref="DQ86:EC87"/>
    <mergeCell ref="ED86:ER87"/>
    <mergeCell ref="ES86:FH87"/>
    <mergeCell ref="ES88:FH88"/>
    <mergeCell ref="A86:AW86"/>
    <mergeCell ref="AX86:BC87"/>
    <mergeCell ref="BD86:BJ87"/>
    <mergeCell ref="BK86:BX87"/>
    <mergeCell ref="BY86:CM87"/>
    <mergeCell ref="CN86:DC87"/>
    <mergeCell ref="DD84:DP84"/>
    <mergeCell ref="DQ84:EC84"/>
    <mergeCell ref="DD85:DP85"/>
    <mergeCell ref="DQ85:EC85"/>
    <mergeCell ref="BY85:CM85"/>
    <mergeCell ref="CN85:DC85"/>
    <mergeCell ref="A84:AW84"/>
    <mergeCell ref="AX84:BC84"/>
    <mergeCell ref="A85:AW85"/>
    <mergeCell ref="AX85:BC85"/>
    <mergeCell ref="BD85:BJ85"/>
    <mergeCell ref="BK85:BX85"/>
    <mergeCell ref="DQ83:EC83"/>
    <mergeCell ref="ED83:ER83"/>
    <mergeCell ref="ED85:ER85"/>
    <mergeCell ref="ES83:FH83"/>
    <mergeCell ref="ED84:ER84"/>
    <mergeCell ref="ES84:FH84"/>
    <mergeCell ref="BD84:BJ84"/>
    <mergeCell ref="BK84:BX84"/>
    <mergeCell ref="BY84:CM84"/>
    <mergeCell ref="CN84:DC84"/>
    <mergeCell ref="BY83:CM83"/>
    <mergeCell ref="CN83:DC83"/>
    <mergeCell ref="DD81:DP82"/>
    <mergeCell ref="A83:AW83"/>
    <mergeCell ref="AX83:BC83"/>
    <mergeCell ref="BD83:BJ83"/>
    <mergeCell ref="BK83:BX83"/>
    <mergeCell ref="DD83:DP83"/>
    <mergeCell ref="ES80:FH80"/>
    <mergeCell ref="A81:AW81"/>
    <mergeCell ref="AX81:BC82"/>
    <mergeCell ref="BD81:BJ82"/>
    <mergeCell ref="BK81:BX82"/>
    <mergeCell ref="BY81:CM82"/>
    <mergeCell ref="DD80:DP80"/>
    <mergeCell ref="CN81:DC82"/>
    <mergeCell ref="ES81:FH82"/>
    <mergeCell ref="A82:AW82"/>
    <mergeCell ref="DQ79:EC79"/>
    <mergeCell ref="ED79:ER79"/>
    <mergeCell ref="DQ81:EC82"/>
    <mergeCell ref="ED81:ER82"/>
    <mergeCell ref="DQ80:EC80"/>
    <mergeCell ref="ED80:ER80"/>
    <mergeCell ref="DD79:DP79"/>
    <mergeCell ref="A80:AW80"/>
    <mergeCell ref="AX80:BC80"/>
    <mergeCell ref="BD80:BJ80"/>
    <mergeCell ref="BK80:BX80"/>
    <mergeCell ref="BY80:CM80"/>
    <mergeCell ref="CN80:DC80"/>
    <mergeCell ref="ED77:ER78"/>
    <mergeCell ref="ES77:FH78"/>
    <mergeCell ref="A78:AW78"/>
    <mergeCell ref="A79:AW79"/>
    <mergeCell ref="AX79:BC79"/>
    <mergeCell ref="BD79:BJ79"/>
    <mergeCell ref="BK79:BX79"/>
    <mergeCell ref="BY79:CM79"/>
    <mergeCell ref="ES79:FH79"/>
    <mergeCell ref="CN79:DC79"/>
    <mergeCell ref="ED76:ER76"/>
    <mergeCell ref="ES76:FH76"/>
    <mergeCell ref="A77:AW77"/>
    <mergeCell ref="AX77:BC78"/>
    <mergeCell ref="BD77:BJ78"/>
    <mergeCell ref="BK77:BX78"/>
    <mergeCell ref="BY77:CM78"/>
    <mergeCell ref="CN77:DC78"/>
    <mergeCell ref="DD77:DP78"/>
    <mergeCell ref="DQ77:EC78"/>
    <mergeCell ref="ED75:ER75"/>
    <mergeCell ref="ES75:FH75"/>
    <mergeCell ref="A76:AW76"/>
    <mergeCell ref="AX76:BC76"/>
    <mergeCell ref="BD76:BJ76"/>
    <mergeCell ref="BK76:BX76"/>
    <mergeCell ref="BY76:CM76"/>
    <mergeCell ref="CN76:DC76"/>
    <mergeCell ref="DD76:DP76"/>
    <mergeCell ref="DQ76:EC76"/>
    <mergeCell ref="BY75:CM75"/>
    <mergeCell ref="CN75:DC75"/>
    <mergeCell ref="DD75:DP75"/>
    <mergeCell ref="DQ75:EC75"/>
    <mergeCell ref="A75:AW75"/>
    <mergeCell ref="AX75:BC75"/>
    <mergeCell ref="BD75:BJ75"/>
    <mergeCell ref="BK75:BX75"/>
    <mergeCell ref="DQ16:EC16"/>
    <mergeCell ref="ES73:FH74"/>
    <mergeCell ref="BY74:CM74"/>
    <mergeCell ref="CN74:DC74"/>
    <mergeCell ref="DD74:DP74"/>
    <mergeCell ref="DQ74:EC74"/>
    <mergeCell ref="ED74:ER74"/>
    <mergeCell ref="BY73:ER73"/>
    <mergeCell ref="ES20:FH20"/>
    <mergeCell ref="ES21:FH21"/>
    <mergeCell ref="AX15:BC16"/>
    <mergeCell ref="BD15:BJ16"/>
    <mergeCell ref="BK15:BX16"/>
    <mergeCell ref="DD18:DP18"/>
    <mergeCell ref="CN16:DC16"/>
    <mergeCell ref="DD16:DP16"/>
    <mergeCell ref="BD18:BJ18"/>
    <mergeCell ref="BY17:CM17"/>
    <mergeCell ref="CN17:DC17"/>
    <mergeCell ref="DD17:DP17"/>
    <mergeCell ref="ES11:FH11"/>
    <mergeCell ref="DQ18:EC18"/>
    <mergeCell ref="ED18:ER18"/>
    <mergeCell ref="ES18:FH18"/>
    <mergeCell ref="BY15:ER15"/>
    <mergeCell ref="ED16:ER16"/>
    <mergeCell ref="A14:FH14"/>
    <mergeCell ref="ES12:FH12"/>
    <mergeCell ref="AX18:BC18"/>
    <mergeCell ref="BY18:CM18"/>
    <mergeCell ref="A73:AW74"/>
    <mergeCell ref="AX73:BC74"/>
    <mergeCell ref="BD73:BJ74"/>
    <mergeCell ref="BK73:BX74"/>
    <mergeCell ref="A15:AW16"/>
    <mergeCell ref="BK18:BX18"/>
    <mergeCell ref="A18:AW18"/>
    <mergeCell ref="ES15:FH16"/>
    <mergeCell ref="A17:AW17"/>
    <mergeCell ref="AX17:BC17"/>
    <mergeCell ref="BD17:BJ17"/>
    <mergeCell ref="BK17:BX17"/>
    <mergeCell ref="ES17:FH17"/>
    <mergeCell ref="BY16:CM16"/>
    <mergeCell ref="ES4:FH4"/>
    <mergeCell ref="ES5:FH5"/>
    <mergeCell ref="ES6:FH6"/>
    <mergeCell ref="ES7:FH7"/>
    <mergeCell ref="AX10:EC10"/>
    <mergeCell ref="ES8:FH8"/>
    <mergeCell ref="ES9:FH9"/>
    <mergeCell ref="ES10:FH10"/>
    <mergeCell ref="ES3:FH3"/>
    <mergeCell ref="B2:EQ2"/>
    <mergeCell ref="A45:AW46"/>
    <mergeCell ref="AX45:BC46"/>
    <mergeCell ref="BD45:BJ46"/>
    <mergeCell ref="BK45:BX46"/>
    <mergeCell ref="BY45:ER45"/>
    <mergeCell ref="ES45:FH46"/>
    <mergeCell ref="BY46:CM46"/>
    <mergeCell ref="CN46:DC46"/>
    <mergeCell ref="DQ46:EC46"/>
    <mergeCell ref="ES13:FH13"/>
    <mergeCell ref="BJ5:CD5"/>
    <mergeCell ref="CE5:CH5"/>
    <mergeCell ref="CI5:CK5"/>
    <mergeCell ref="AX6:EC6"/>
    <mergeCell ref="AX7:EC7"/>
    <mergeCell ref="AX8:EC8"/>
    <mergeCell ref="AX11:EC11"/>
    <mergeCell ref="ED17:ER17"/>
    <mergeCell ref="DD46:DP46"/>
    <mergeCell ref="DD19:DP19"/>
    <mergeCell ref="AX20:BC21"/>
    <mergeCell ref="BD20:BJ21"/>
    <mergeCell ref="BK20:BX21"/>
    <mergeCell ref="BY22:CM22"/>
    <mergeCell ref="CN22:DC22"/>
    <mergeCell ref="DD22:DP22"/>
    <mergeCell ref="DD28:DP28"/>
    <mergeCell ref="AX19:BC19"/>
    <mergeCell ref="DQ17:EC17"/>
    <mergeCell ref="ED19:ER19"/>
    <mergeCell ref="ES19:FH19"/>
    <mergeCell ref="CN19:DC19"/>
    <mergeCell ref="CN18:DC18"/>
    <mergeCell ref="DD20:DP21"/>
    <mergeCell ref="DQ20:EC21"/>
    <mergeCell ref="ED20:ER21"/>
    <mergeCell ref="DQ19:EC19"/>
    <mergeCell ref="A19:AW19"/>
    <mergeCell ref="A21:AW21"/>
    <mergeCell ref="BY20:CM21"/>
    <mergeCell ref="CN20:DC21"/>
    <mergeCell ref="A20:AW20"/>
    <mergeCell ref="BD19:BJ19"/>
    <mergeCell ref="BK19:BX19"/>
    <mergeCell ref="BY19:CM19"/>
    <mergeCell ref="A22:AW22"/>
    <mergeCell ref="AX22:BC22"/>
    <mergeCell ref="BD22:BJ22"/>
    <mergeCell ref="BK22:BX22"/>
    <mergeCell ref="DQ22:EC22"/>
    <mergeCell ref="ED22:ER22"/>
    <mergeCell ref="ES22:FH22"/>
    <mergeCell ref="A23:AW23"/>
    <mergeCell ref="AX23:BC23"/>
    <mergeCell ref="BD23:BJ23"/>
    <mergeCell ref="BK23:BX23"/>
    <mergeCell ref="BY23:CM23"/>
    <mergeCell ref="CN23:DC23"/>
    <mergeCell ref="DD23:DP23"/>
    <mergeCell ref="DQ23:EC23"/>
    <mergeCell ref="ED23:ER23"/>
    <mergeCell ref="ES23:FH23"/>
    <mergeCell ref="A24:AW24"/>
    <mergeCell ref="AX24:BC24"/>
    <mergeCell ref="BD24:BJ24"/>
    <mergeCell ref="BK24:BX24"/>
    <mergeCell ref="BY24:CM24"/>
    <mergeCell ref="CN24:DC24"/>
    <mergeCell ref="DD24:DP24"/>
    <mergeCell ref="DQ24:EC24"/>
    <mergeCell ref="ED24:ER24"/>
    <mergeCell ref="ES24:FH24"/>
    <mergeCell ref="A25:AW25"/>
    <mergeCell ref="AX25:BC26"/>
    <mergeCell ref="BD25:BJ26"/>
    <mergeCell ref="BK25:BX26"/>
    <mergeCell ref="BY25:CM26"/>
    <mergeCell ref="CN25:DC26"/>
    <mergeCell ref="ES25:FH26"/>
    <mergeCell ref="A26:AW26"/>
    <mergeCell ref="AX27:BC27"/>
    <mergeCell ref="BD27:BJ27"/>
    <mergeCell ref="BK27:BX27"/>
    <mergeCell ref="ES27:FH27"/>
    <mergeCell ref="A27:AW27"/>
    <mergeCell ref="ED27:ER27"/>
    <mergeCell ref="BY27:CM27"/>
    <mergeCell ref="CN27:DC27"/>
    <mergeCell ref="DD27:DP27"/>
    <mergeCell ref="DQ27:EC27"/>
    <mergeCell ref="ED25:ER26"/>
    <mergeCell ref="ED28:ER28"/>
    <mergeCell ref="DQ28:EC28"/>
    <mergeCell ref="DD25:DP26"/>
    <mergeCell ref="DQ25:EC26"/>
    <mergeCell ref="A28:AW28"/>
    <mergeCell ref="AX28:BC28"/>
    <mergeCell ref="BD28:BJ28"/>
    <mergeCell ref="BK28:BX28"/>
    <mergeCell ref="BY28:CM28"/>
    <mergeCell ref="CN28:DC28"/>
    <mergeCell ref="BY29:CM30"/>
    <mergeCell ref="CN29:DC30"/>
    <mergeCell ref="DD29:DP30"/>
    <mergeCell ref="DQ29:EC30"/>
    <mergeCell ref="A29:AW29"/>
    <mergeCell ref="AX29:BC30"/>
    <mergeCell ref="BD29:BJ30"/>
    <mergeCell ref="BK29:BX30"/>
    <mergeCell ref="ED29:ER30"/>
    <mergeCell ref="A30:AW30"/>
    <mergeCell ref="A31:AW31"/>
    <mergeCell ref="AX31:BC31"/>
    <mergeCell ref="BD31:BJ31"/>
    <mergeCell ref="BK31:BX31"/>
    <mergeCell ref="BY31:CM31"/>
    <mergeCell ref="CN31:DC31"/>
    <mergeCell ref="DD31:DP31"/>
    <mergeCell ref="DQ31:EC31"/>
    <mergeCell ref="ED31:ER31"/>
    <mergeCell ref="ES31:FH31"/>
    <mergeCell ref="A32:AW32"/>
    <mergeCell ref="AX32:BC32"/>
    <mergeCell ref="BD32:BJ32"/>
    <mergeCell ref="BK32:BX32"/>
    <mergeCell ref="BY32:CM32"/>
    <mergeCell ref="CN32:DC32"/>
    <mergeCell ref="DD32:DP32"/>
    <mergeCell ref="DQ32:EC32"/>
    <mergeCell ref="ED32:ER32"/>
    <mergeCell ref="ES32:FH32"/>
    <mergeCell ref="A33:AW33"/>
    <mergeCell ref="AX33:BC33"/>
    <mergeCell ref="BD33:BJ33"/>
    <mergeCell ref="BK33:BX33"/>
    <mergeCell ref="BY33:CM33"/>
    <mergeCell ref="CN33:DC33"/>
    <mergeCell ref="DD33:DP33"/>
    <mergeCell ref="DQ33:EC33"/>
    <mergeCell ref="ED33:ER33"/>
    <mergeCell ref="ES33:FH33"/>
    <mergeCell ref="A34:AW34"/>
    <mergeCell ref="AX34:BC34"/>
    <mergeCell ref="BD34:BJ34"/>
    <mergeCell ref="BK34:BX34"/>
    <mergeCell ref="BY34:CM34"/>
    <mergeCell ref="CN34:DC34"/>
    <mergeCell ref="DD34:DP34"/>
    <mergeCell ref="DQ34:EC34"/>
    <mergeCell ref="ED34:ER34"/>
    <mergeCell ref="ES34:FH34"/>
    <mergeCell ref="A35:AW35"/>
    <mergeCell ref="AX35:BC35"/>
    <mergeCell ref="BD35:BJ35"/>
    <mergeCell ref="BK35:BX35"/>
    <mergeCell ref="BY35:CM35"/>
    <mergeCell ref="CN35:DC35"/>
    <mergeCell ref="DD35:DP35"/>
    <mergeCell ref="DQ35:EC35"/>
    <mergeCell ref="ED35:ER35"/>
    <mergeCell ref="ES35:FH35"/>
    <mergeCell ref="A36:AW36"/>
    <mergeCell ref="AX36:BC36"/>
    <mergeCell ref="BD36:BJ36"/>
    <mergeCell ref="BK36:BX36"/>
    <mergeCell ref="BY36:CM36"/>
    <mergeCell ref="CN36:DC36"/>
    <mergeCell ref="DD36:DP36"/>
    <mergeCell ref="DQ36:EC36"/>
    <mergeCell ref="DD38:DP39"/>
    <mergeCell ref="A37:AW37"/>
    <mergeCell ref="AX37:BC37"/>
    <mergeCell ref="BD37:BJ37"/>
    <mergeCell ref="BK37:BX37"/>
    <mergeCell ref="A38:AW38"/>
    <mergeCell ref="AX38:BC39"/>
    <mergeCell ref="BD38:BJ39"/>
    <mergeCell ref="DD37:DP37"/>
    <mergeCell ref="DQ37:EC37"/>
    <mergeCell ref="ED37:ER37"/>
    <mergeCell ref="ES37:FH37"/>
    <mergeCell ref="DQ38:EC39"/>
    <mergeCell ref="ED38:ER39"/>
    <mergeCell ref="ED36:ER36"/>
    <mergeCell ref="ES36:FH36"/>
    <mergeCell ref="BY37:CM37"/>
    <mergeCell ref="BY40:CM40"/>
    <mergeCell ref="CN40:DC40"/>
    <mergeCell ref="A39:AW39"/>
    <mergeCell ref="BK38:BX39"/>
    <mergeCell ref="BY38:CM39"/>
    <mergeCell ref="CN37:DC37"/>
    <mergeCell ref="CN38:DC39"/>
    <mergeCell ref="ES38:FH38"/>
    <mergeCell ref="ES39:FH39"/>
    <mergeCell ref="A40:AW40"/>
    <mergeCell ref="AX40:BC40"/>
    <mergeCell ref="BD40:BJ40"/>
    <mergeCell ref="BK40:BX40"/>
    <mergeCell ref="ED40:ER40"/>
    <mergeCell ref="ES40:FH40"/>
    <mergeCell ref="DD40:DP40"/>
    <mergeCell ref="DQ40:EC40"/>
    <mergeCell ref="A41:AW41"/>
    <mergeCell ref="AX41:BC41"/>
    <mergeCell ref="BD41:BJ41"/>
    <mergeCell ref="BK41:BX41"/>
    <mergeCell ref="ED42:ER42"/>
    <mergeCell ref="ES42:FH42"/>
    <mergeCell ref="BY41:CM41"/>
    <mergeCell ref="CN41:DC41"/>
    <mergeCell ref="BY42:CM42"/>
    <mergeCell ref="CN42:DC42"/>
    <mergeCell ref="DD41:DP41"/>
    <mergeCell ref="DQ41:EC41"/>
    <mergeCell ref="B3:EQ3"/>
    <mergeCell ref="AD43:EE43"/>
    <mergeCell ref="ED41:ER41"/>
    <mergeCell ref="ES41:FH41"/>
    <mergeCell ref="A42:AW42"/>
    <mergeCell ref="AX42:BC42"/>
    <mergeCell ref="BD42:BJ42"/>
    <mergeCell ref="BK42:BX42"/>
    <mergeCell ref="DD42:DP42"/>
    <mergeCell ref="DQ42:EC42"/>
    <mergeCell ref="ED46:ER46"/>
    <mergeCell ref="A47:AW47"/>
    <mergeCell ref="AX47:BC47"/>
    <mergeCell ref="BD47:BJ47"/>
    <mergeCell ref="BK47:BX47"/>
    <mergeCell ref="BY47:CM47"/>
    <mergeCell ref="CN47:DC47"/>
    <mergeCell ref="DD47:DP47"/>
    <mergeCell ref="DQ47:EC47"/>
    <mergeCell ref="ED47:ER47"/>
    <mergeCell ref="ES47:FH47"/>
    <mergeCell ref="A48:AW48"/>
    <mergeCell ref="AX48:BC48"/>
    <mergeCell ref="BD48:BJ48"/>
    <mergeCell ref="BK48:BX48"/>
    <mergeCell ref="BY48:CM48"/>
    <mergeCell ref="CN48:DC48"/>
    <mergeCell ref="DD48:DP48"/>
    <mergeCell ref="DQ48:EC48"/>
    <mergeCell ref="ED48:ER48"/>
    <mergeCell ref="ES48:FH48"/>
    <mergeCell ref="A49:AW49"/>
    <mergeCell ref="AX49:BC50"/>
    <mergeCell ref="BD49:BJ50"/>
    <mergeCell ref="BK49:BX50"/>
    <mergeCell ref="BY49:CM50"/>
    <mergeCell ref="CN49:DC50"/>
    <mergeCell ref="DD49:DP50"/>
    <mergeCell ref="DQ49:EC50"/>
    <mergeCell ref="ED49:ER50"/>
    <mergeCell ref="ES49:FH50"/>
    <mergeCell ref="A50:AW50"/>
    <mergeCell ref="A51:AW51"/>
    <mergeCell ref="AX51:BC52"/>
    <mergeCell ref="BD51:BJ52"/>
    <mergeCell ref="BK51:BX52"/>
    <mergeCell ref="BY51:CM52"/>
    <mergeCell ref="CN51:DC52"/>
    <mergeCell ref="DD51:DP52"/>
    <mergeCell ref="DQ51:EC52"/>
    <mergeCell ref="ED51:ER52"/>
    <mergeCell ref="ES51:FH52"/>
    <mergeCell ref="A52:AW52"/>
    <mergeCell ref="A53:AW53"/>
    <mergeCell ref="AX53:BC53"/>
    <mergeCell ref="BD53:BJ53"/>
    <mergeCell ref="BK53:BX53"/>
    <mergeCell ref="BY53:CM53"/>
    <mergeCell ref="CN53:DC53"/>
    <mergeCell ref="DD53:DP53"/>
    <mergeCell ref="DQ53:EC53"/>
    <mergeCell ref="ED53:ER53"/>
    <mergeCell ref="ES53:FH53"/>
    <mergeCell ref="A54:AW54"/>
    <mergeCell ref="AX54:BC54"/>
    <mergeCell ref="BD54:BJ54"/>
    <mergeCell ref="BK54:BX54"/>
    <mergeCell ref="BY54:CM54"/>
    <mergeCell ref="CN54:DC54"/>
    <mergeCell ref="DD54:DP54"/>
    <mergeCell ref="ES54:FH54"/>
    <mergeCell ref="A55:AW55"/>
    <mergeCell ref="AX55:BC55"/>
    <mergeCell ref="BD55:BJ55"/>
    <mergeCell ref="BK55:BX55"/>
    <mergeCell ref="BY55:CM55"/>
    <mergeCell ref="CN55:DC55"/>
    <mergeCell ref="DD55:DP55"/>
    <mergeCell ref="CN56:DC57"/>
    <mergeCell ref="DD56:DP57"/>
    <mergeCell ref="DQ54:EC54"/>
    <mergeCell ref="ED54:ER54"/>
    <mergeCell ref="DQ56:EC57"/>
    <mergeCell ref="ED56:ER57"/>
    <mergeCell ref="ES56:FH57"/>
    <mergeCell ref="A57:AW57"/>
    <mergeCell ref="DQ55:EC55"/>
    <mergeCell ref="ED55:ER55"/>
    <mergeCell ref="ES55:FH55"/>
    <mergeCell ref="A56:AW56"/>
    <mergeCell ref="AX56:BC57"/>
    <mergeCell ref="BD56:BJ57"/>
    <mergeCell ref="BK56:BX57"/>
    <mergeCell ref="BY56:CM57"/>
    <mergeCell ref="BY58:CM58"/>
    <mergeCell ref="CN58:DC58"/>
    <mergeCell ref="DD58:DP58"/>
    <mergeCell ref="DQ58:EC58"/>
    <mergeCell ref="A58:AW58"/>
    <mergeCell ref="AX58:BC58"/>
    <mergeCell ref="BD58:BJ58"/>
    <mergeCell ref="BK58:BX58"/>
    <mergeCell ref="ED58:ER58"/>
    <mergeCell ref="ES58:FH58"/>
    <mergeCell ref="A59:AW59"/>
    <mergeCell ref="AX59:BC59"/>
    <mergeCell ref="BD59:BJ59"/>
    <mergeCell ref="BK59:BX59"/>
    <mergeCell ref="BY59:CM59"/>
    <mergeCell ref="CN59:DC59"/>
    <mergeCell ref="DD59:DP59"/>
    <mergeCell ref="DQ59:EC59"/>
    <mergeCell ref="ED59:ER59"/>
    <mergeCell ref="ES59:FH59"/>
    <mergeCell ref="A60:AW60"/>
    <mergeCell ref="AX60:BC60"/>
    <mergeCell ref="BD60:BJ60"/>
    <mergeCell ref="BK60:BX60"/>
    <mergeCell ref="BY60:CM60"/>
    <mergeCell ref="CN60:DC60"/>
    <mergeCell ref="DD60:DP60"/>
    <mergeCell ref="DQ60:EC60"/>
    <mergeCell ref="ED60:ER60"/>
    <mergeCell ref="ES60:FH60"/>
    <mergeCell ref="A61:AW61"/>
    <mergeCell ref="AX61:BC61"/>
    <mergeCell ref="BD61:BJ61"/>
    <mergeCell ref="BK61:BX61"/>
    <mergeCell ref="BY61:CM61"/>
    <mergeCell ref="CN61:DC61"/>
    <mergeCell ref="DD61:DP61"/>
    <mergeCell ref="DQ61:EC61"/>
    <mergeCell ref="ED61:ER61"/>
    <mergeCell ref="ES61:FH61"/>
    <mergeCell ref="A62:AW62"/>
    <mergeCell ref="AX62:BC62"/>
    <mergeCell ref="BD62:BJ62"/>
    <mergeCell ref="BK62:BX62"/>
    <mergeCell ref="BY62:CM62"/>
    <mergeCell ref="CN62:DC62"/>
    <mergeCell ref="DD62:DP62"/>
    <mergeCell ref="DQ62:EC62"/>
    <mergeCell ref="ED62:ER62"/>
    <mergeCell ref="ES62:FH62"/>
    <mergeCell ref="A63:AW63"/>
    <mergeCell ref="AX63:BC63"/>
    <mergeCell ref="BD63:BJ63"/>
    <mergeCell ref="BK63:BX63"/>
    <mergeCell ref="BY63:CM63"/>
    <mergeCell ref="CN63:DC63"/>
    <mergeCell ref="DD63:DP63"/>
    <mergeCell ref="DQ63:EC63"/>
    <mergeCell ref="ED63:ER63"/>
    <mergeCell ref="ES63:FH63"/>
    <mergeCell ref="A64:AW64"/>
    <mergeCell ref="AX64:BC65"/>
    <mergeCell ref="BD64:BJ65"/>
    <mergeCell ref="BK64:BX65"/>
    <mergeCell ref="BY64:CM65"/>
    <mergeCell ref="CN64:DC65"/>
    <mergeCell ref="DD64:DP65"/>
    <mergeCell ref="DQ64:EC65"/>
    <mergeCell ref="ED64:ER65"/>
    <mergeCell ref="ES64:FH65"/>
    <mergeCell ref="A65:AW65"/>
    <mergeCell ref="A66:AW66"/>
    <mergeCell ref="AX66:BC66"/>
    <mergeCell ref="BD66:BJ66"/>
    <mergeCell ref="BK66:BX66"/>
    <mergeCell ref="BY66:CM66"/>
    <mergeCell ref="CN66:DC66"/>
    <mergeCell ref="DD66:DP66"/>
    <mergeCell ref="DQ66:EC66"/>
    <mergeCell ref="ED66:ER66"/>
    <mergeCell ref="ES66:FH66"/>
    <mergeCell ref="A67:AW67"/>
    <mergeCell ref="AX67:BC67"/>
    <mergeCell ref="BD67:BJ67"/>
    <mergeCell ref="BK67:BX67"/>
    <mergeCell ref="BY67:CM67"/>
    <mergeCell ref="CN67:DC67"/>
    <mergeCell ref="DD67:DP67"/>
    <mergeCell ref="A68:AW68"/>
    <mergeCell ref="AX68:BC69"/>
    <mergeCell ref="BD68:BJ69"/>
    <mergeCell ref="BK68:BX69"/>
    <mergeCell ref="BY68:CM69"/>
    <mergeCell ref="CN68:DC69"/>
    <mergeCell ref="DQ70:EC70"/>
    <mergeCell ref="ED67:ER67"/>
    <mergeCell ref="ED70:ER70"/>
    <mergeCell ref="DQ67:EC67"/>
    <mergeCell ref="ES67:FH67"/>
    <mergeCell ref="DD68:DP69"/>
    <mergeCell ref="DQ68:EC69"/>
    <mergeCell ref="ES70:FH70"/>
    <mergeCell ref="A70:AW70"/>
    <mergeCell ref="ED68:ER69"/>
    <mergeCell ref="ES68:FH69"/>
    <mergeCell ref="A69:AW69"/>
    <mergeCell ref="AX70:BC70"/>
    <mergeCell ref="BD70:BJ70"/>
    <mergeCell ref="BK70:BX70"/>
    <mergeCell ref="BY70:CM70"/>
    <mergeCell ref="CN70:DC70"/>
    <mergeCell ref="DD70:DP70"/>
  </mergeCells>
  <printOptions/>
  <pageMargins left="0.4724409448818898" right="0.4724409448818898" top="0.4724409448818898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4" manualBreakCount="4">
    <brk id="42" max="163" man="1"/>
    <brk id="70" max="163" man="1"/>
    <brk id="98" max="163" man="1"/>
    <brk id="124" max="1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2014-01-22T08:31:02Z</cp:lastPrinted>
  <dcterms:created xsi:type="dcterms:W3CDTF">2011-04-08T11:46:02Z</dcterms:created>
  <dcterms:modified xsi:type="dcterms:W3CDTF">2014-01-22T08:31:59Z</dcterms:modified>
  <cp:category/>
  <cp:version/>
  <cp:contentType/>
  <cp:contentStatus/>
</cp:coreProperties>
</file>